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13.xml" ContentType="application/vnd.ms-excel.controlproperties+xml"/>
  <Override PartName="/xl/ctrlProps/ctrlProp14.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15.xml" ContentType="application/vnd.ms-excel.controlproperties+xml"/>
  <Override PartName="/xl/ctrlProps/ctrlProp16.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trlProps/ctrlProp17.xml" ContentType="application/vnd.ms-excel.controlproperties+xml"/>
  <Override PartName="/xl/ctrlProps/ctrlProp18.xml" ContentType="application/vnd.ms-excel.controlproperties+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filterPrivacy="1"/>
  <xr:revisionPtr revIDLastSave="0" documentId="13_ncr:1_{2AE7FEC2-1D5D-4F6C-B4BB-A345C92CA7CE}" xr6:coauthVersionLast="45" xr6:coauthVersionMax="45" xr10:uidLastSave="{00000000-0000-0000-0000-000000000000}"/>
  <bookViews>
    <workbookView xWindow="-28920" yWindow="-120" windowWidth="29040" windowHeight="15840" tabRatio="796" activeTab="5" xr2:uid="{00000000-000D-0000-FFFF-FFFF00000000}"/>
  </bookViews>
  <sheets>
    <sheet name="Welcome" sheetId="2" r:id="rId1"/>
    <sheet name="Customer + PM Information" sheetId="5" r:id="rId2"/>
    <sheet name="HPE NMBLdHCI Physical Readiness" sheetId="7" r:id="rId3"/>
    <sheet name="Server VLANs" sheetId="12" r:id="rId4"/>
    <sheet name="Order" sheetId="11" state="hidden" r:id="rId5"/>
    <sheet name="HPE ArubaOS-CX Switches" sheetId="1" r:id="rId6"/>
    <sheet name="HPE Flex Fabric Switches" sheetId="8" r:id="rId7"/>
    <sheet name="HPE M-Series Switches" sheetId="9" r:id="rId8"/>
    <sheet name="Firewall Ports &amp; Power Cords" sheetId="10" r:id="rId9"/>
    <sheet name="Get a Support Account" sheetId="3" r:id="rId10"/>
    <sheet name="Interconnects" sheetId="6" r:id="rId11"/>
  </sheets>
  <externalReferences>
    <externalReference r:id="rId12"/>
  </externalReferences>
  <definedNames>
    <definedName name="_4P2F">[1]!Table6[[#This Row],[NW1]:[NW6]]</definedName>
    <definedName name="_4P2Fa">[1]!Table6[[#This Row],[NW1]:[NW6]]</definedName>
    <definedName name="_4P2Fb">[1]!Table6[[#This Row],[NW1]:[NW6]]</definedName>
    <definedName name="_4P2Fx">[1]!Table6[[#This Row],[NW1]:[NW6]]</definedName>
    <definedName name="_4P2Fy">[1]!Table6[Port Abbrev]</definedName>
    <definedName name="_4P2Fz">[1]!Table6[[#This Row],[NW1]:[NW6]]</definedName>
    <definedName name="_xlnm._FilterDatabase" localSheetId="5" hidden="1">'HPE ArubaOS-CX Switches'!$A$1:$C$12</definedName>
    <definedName name="_xlnm._FilterDatabase" localSheetId="6" hidden="1">'HPE Flex Fabric Switches'!#REF!</definedName>
    <definedName name="_xlnm._FilterDatabase" localSheetId="7" hidden="1">'HPE M-Series Switches'!#REF!</definedName>
    <definedName name="_xlnm._FilterDatabase" localSheetId="2" hidden="1">'HPE NMBLdHCI Physical Readiness'!#REF!</definedName>
    <definedName name="_xyz">[1]!Table6[[#This Row],[NW1]:[NW6]]</definedName>
    <definedName name="Models">[1]!Table6[Port Abbrev]</definedName>
    <definedName name="Modelsx">[1]!Table6[Port Abbrev]</definedName>
    <definedName name="_xlnm.Print_Area" localSheetId="5">'HPE ArubaOS-CX Switches'!$A$1:$C$26</definedName>
    <definedName name="_xlnm.Print_Area" localSheetId="6">'HPE Flex Fabric Switches'!$A$1:$C$21</definedName>
    <definedName name="_xlnm.Print_Area" localSheetId="7">'HPE M-Series Switches'!$A$1:$C$25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2" i="11" l="1"/>
  <c r="C32" i="11" l="1"/>
  <c r="C31" i="11"/>
  <c r="C30" i="11"/>
  <c r="C45" i="11" l="1"/>
  <c r="C44" i="11"/>
  <c r="C40" i="11"/>
  <c r="C39" i="11"/>
  <c r="C38" i="11"/>
  <c r="C37" i="11"/>
  <c r="C36" i="11"/>
  <c r="C35" i="11"/>
  <c r="C29" i="11"/>
  <c r="C28" i="11"/>
  <c r="C27" i="11"/>
  <c r="C26" i="11"/>
  <c r="C21" i="11"/>
  <c r="C20" i="11"/>
  <c r="C19" i="11"/>
  <c r="C18" i="11"/>
  <c r="C17" i="11"/>
  <c r="C16" i="11"/>
  <c r="C15" i="11"/>
  <c r="C14" i="11"/>
  <c r="C13" i="11"/>
  <c r="C11" i="11"/>
  <c r="C10" i="11"/>
  <c r="C41" i="11" l="1"/>
  <c r="C42" i="11"/>
  <c r="C43" i="11"/>
  <c r="C24" i="11"/>
  <c r="C25" i="11"/>
  <c r="C22" i="11"/>
  <c r="C23" i="11"/>
  <c r="C7" i="11"/>
  <c r="C8" i="11"/>
  <c r="C9"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1" authorId="0" shapeId="0" xr:uid="{00000000-0006-0000-0200-000001000000}">
      <text>
        <r>
          <rPr>
            <b/>
            <sz val="9"/>
            <color indexed="81"/>
            <rFont val="Tahoma"/>
            <family val="2"/>
          </rPr>
          <t xml:space="preserve">The Management, iSCSI1 and iSCSI2 VLANs must be different.
If different from VM Production VLAN, the Management VLAN must be the </t>
        </r>
        <r>
          <rPr>
            <b/>
            <u/>
            <sz val="9"/>
            <color indexed="81"/>
            <rFont val="Tahoma"/>
            <family val="2"/>
          </rPr>
          <t>default</t>
        </r>
        <r>
          <rPr>
            <b/>
            <sz val="9"/>
            <color indexed="81"/>
            <rFont val="Tahoma"/>
            <family val="2"/>
          </rPr>
          <t xml:space="preserve"> VLAN on the switch port.</t>
        </r>
      </text>
    </comment>
    <comment ref="A22" authorId="0" shapeId="0" xr:uid="{00000000-0006-0000-0200-000002000000}">
      <text>
        <r>
          <rPr>
            <sz val="9"/>
            <color indexed="81"/>
            <rFont val="Tahoma"/>
            <family val="2"/>
          </rPr>
          <t xml:space="preserve">HPE Nimble Storage dHCI </t>
        </r>
        <r>
          <rPr>
            <b/>
            <u/>
            <sz val="9"/>
            <color indexed="81"/>
            <rFont val="Tahoma"/>
            <family val="2"/>
          </rPr>
          <t>requires</t>
        </r>
        <r>
          <rPr>
            <sz val="9"/>
            <color indexed="81"/>
            <rFont val="Tahoma"/>
            <family val="2"/>
          </rPr>
          <t xml:space="preserve"> the Management subnet include 
the Nimble Management IPs, 
the ProLiant ESXi Management IPs and 
the ProLiant iLO IPs.</t>
        </r>
      </text>
    </comment>
    <comment ref="A24" authorId="0" shapeId="0" xr:uid="{00000000-0006-0000-0200-000003000000}">
      <text>
        <r>
          <rPr>
            <b/>
            <sz val="9"/>
            <color indexed="81"/>
            <rFont val="Tahoma"/>
            <family val="2"/>
          </rPr>
          <t>Up to three DNS entries</t>
        </r>
      </text>
    </comment>
    <comment ref="A26" authorId="0" shapeId="0" xr:uid="{00000000-0006-0000-0200-000004000000}">
      <text>
        <r>
          <rPr>
            <b/>
            <sz val="9"/>
            <color indexed="81"/>
            <rFont val="Tahoma"/>
            <family val="2"/>
          </rPr>
          <t>Must be a valid NTP address</t>
        </r>
        <r>
          <rPr>
            <sz val="9"/>
            <color indexed="81"/>
            <rFont val="Tahoma"/>
            <family val="2"/>
          </rPr>
          <t xml:space="preserve">
</t>
        </r>
      </text>
    </comment>
    <comment ref="A27" authorId="0" shapeId="0" xr:uid="{00000000-0006-0000-0200-000005000000}">
      <text>
        <r>
          <rPr>
            <b/>
            <sz val="9"/>
            <color indexed="81"/>
            <rFont val="Tahoma"/>
            <family val="2"/>
          </rPr>
          <t xml:space="preserve">Go to the Server VLANs worksheet.
</t>
        </r>
        <r>
          <rPr>
            <sz val="9"/>
            <color indexed="81"/>
            <rFont val="Tahoma"/>
            <family val="2"/>
          </rPr>
          <t xml:space="preserve">List all VLANs used by ESX host and VM guests. </t>
        </r>
        <r>
          <rPr>
            <b/>
            <sz val="9"/>
            <color indexed="81"/>
            <rFont val="Tahoma"/>
            <family val="2"/>
          </rPr>
          <t xml:space="preserve">
</t>
        </r>
        <r>
          <rPr>
            <sz val="9"/>
            <color indexed="81"/>
            <rFont val="Tahoma"/>
            <family val="2"/>
          </rPr>
          <t>The Management Network VLAN (above) must be the default VLAN on the switch port.</t>
        </r>
      </text>
    </comment>
    <comment ref="A28" authorId="0" shapeId="0" xr:uid="{00000000-0006-0000-0200-000006000000}">
      <text>
        <r>
          <rPr>
            <b/>
            <sz val="9"/>
            <color indexed="81"/>
            <rFont val="Tahoma"/>
            <family val="2"/>
          </rPr>
          <t>The Management, iSCSI1 and iSCSI2 VLANs must be different.</t>
        </r>
      </text>
    </comment>
    <comment ref="A29" authorId="0" shapeId="0" xr:uid="{00000000-0006-0000-0200-000007000000}">
      <text>
        <r>
          <rPr>
            <b/>
            <sz val="9"/>
            <color indexed="81"/>
            <rFont val="Tahoma"/>
            <family val="2"/>
          </rPr>
          <t>The Management, iSCSI1 and iSCSI2 VLANs must be different.</t>
        </r>
      </text>
    </comment>
    <comment ref="A30" authorId="0" shapeId="0" xr:uid="{00000000-0006-0000-0200-000008000000}">
      <text>
        <r>
          <rPr>
            <b/>
            <sz val="9"/>
            <color indexed="81"/>
            <rFont val="Tahoma"/>
            <family val="2"/>
          </rPr>
          <t xml:space="preserve">The IPv4 </t>
        </r>
        <r>
          <rPr>
            <b/>
            <u/>
            <sz val="9"/>
            <color indexed="81"/>
            <rFont val="Tahoma"/>
            <family val="2"/>
          </rPr>
          <t>network</t>
        </r>
        <r>
          <rPr>
            <b/>
            <sz val="9"/>
            <color indexed="81"/>
            <rFont val="Tahoma"/>
            <family val="2"/>
          </rPr>
          <t xml:space="preserve"> portion of an IPv4 address. </t>
        </r>
        <r>
          <rPr>
            <sz val="9"/>
            <color indexed="81"/>
            <rFont val="Tahoma"/>
            <family val="2"/>
          </rPr>
          <t>(See Netmask directly below)</t>
        </r>
        <r>
          <rPr>
            <b/>
            <sz val="9"/>
            <color indexed="81"/>
            <rFont val="Tahoma"/>
            <family val="2"/>
          </rPr>
          <t xml:space="preserve">
The Management, iSCSI1 and iSCSI2 networks must all be different.
</t>
        </r>
        <r>
          <rPr>
            <sz val="9"/>
            <color indexed="81"/>
            <rFont val="Tahoma"/>
            <family val="2"/>
          </rPr>
          <t>An IPv4 address has two parts: the network part and the host part. The netmask determines where the split occurs.</t>
        </r>
      </text>
    </comment>
    <comment ref="A31" authorId="0" shapeId="0" xr:uid="{00000000-0006-0000-0200-000009000000}">
      <text>
        <r>
          <rPr>
            <b/>
            <sz val="9"/>
            <color indexed="81"/>
            <rFont val="Tahoma"/>
            <family val="2"/>
          </rPr>
          <t xml:space="preserve">The IPv4 </t>
        </r>
        <r>
          <rPr>
            <b/>
            <u/>
            <sz val="9"/>
            <color indexed="81"/>
            <rFont val="Tahoma"/>
            <family val="2"/>
          </rPr>
          <t>network</t>
        </r>
        <r>
          <rPr>
            <b/>
            <sz val="9"/>
            <color indexed="81"/>
            <rFont val="Tahoma"/>
            <family val="2"/>
          </rPr>
          <t xml:space="preserve"> portion of an IPv4 address. </t>
        </r>
        <r>
          <rPr>
            <sz val="9"/>
            <color indexed="81"/>
            <rFont val="Tahoma"/>
            <family val="2"/>
          </rPr>
          <t>(See Netmask directly below)</t>
        </r>
        <r>
          <rPr>
            <b/>
            <sz val="9"/>
            <color indexed="81"/>
            <rFont val="Tahoma"/>
            <family val="2"/>
          </rPr>
          <t xml:space="preserve">
The Management, iSCSI1 and iSCSI2 networks must all be different.
</t>
        </r>
        <r>
          <rPr>
            <sz val="9"/>
            <color indexed="81"/>
            <rFont val="Tahoma"/>
            <family val="2"/>
          </rPr>
          <t>An IPv4 address has two parts: the network part and the host part. The netmask determines where the split occurs.</t>
        </r>
      </text>
    </comment>
    <comment ref="A32" authorId="0" shapeId="0" xr:uid="{00000000-0006-0000-0200-00000A000000}">
      <text>
        <r>
          <rPr>
            <b/>
            <sz val="9"/>
            <color indexed="81"/>
            <rFont val="Tahoma"/>
            <family val="2"/>
          </rPr>
          <t xml:space="preserve">The IPv4 netmask.
</t>
        </r>
        <r>
          <rPr>
            <sz val="9"/>
            <color indexed="81"/>
            <rFont val="Tahoma"/>
            <family val="2"/>
          </rPr>
          <t>Specifies where the network part of the address stops and the host part begins.
Example 255.255.255.0</t>
        </r>
      </text>
    </comment>
    <comment ref="A33" authorId="0" shapeId="0" xr:uid="{00000000-0006-0000-0200-00000B000000}">
      <text>
        <r>
          <rPr>
            <b/>
            <sz val="9"/>
            <color indexed="81"/>
            <rFont val="Tahoma"/>
            <family val="2"/>
          </rPr>
          <t xml:space="preserve">The IPv4 netmask.
</t>
        </r>
        <r>
          <rPr>
            <sz val="9"/>
            <color indexed="81"/>
            <rFont val="Tahoma"/>
            <family val="2"/>
          </rPr>
          <t>Specifies where the network part of the address stops and the host part begins.
Example 255.255.255.0</t>
        </r>
      </text>
    </comment>
    <comment ref="A35" authorId="0" shapeId="0" xr:uid="{00000000-0006-0000-0200-00000C000000}">
      <text>
        <r>
          <rPr>
            <b/>
            <sz val="9"/>
            <color indexed="81"/>
            <rFont val="Tahoma"/>
            <family val="2"/>
          </rPr>
          <t>Nimble supports 1, 2 and 2c.
Aruba supports 1, 2c and 3.
FlexFabric supports 1, 2c, 3.
M-Series supports 1, 2c and 3.</t>
        </r>
      </text>
    </comment>
    <comment ref="A38" authorId="0" shapeId="0" xr:uid="{00000000-0006-0000-0200-00000D000000}">
      <text>
        <r>
          <rPr>
            <sz val="9"/>
            <color indexed="81"/>
            <rFont val="Tahoma"/>
            <family val="2"/>
          </rPr>
          <t xml:space="preserve">Aruba switches do </t>
        </r>
        <r>
          <rPr>
            <b/>
            <sz val="9"/>
            <color indexed="81"/>
            <rFont val="Tahoma"/>
            <family val="2"/>
          </rPr>
          <t>not</t>
        </r>
        <r>
          <rPr>
            <sz val="9"/>
            <color indexed="81"/>
            <rFont val="Tahoma"/>
            <family val="2"/>
          </rPr>
          <t xml:space="preserve"> have a Read community string.</t>
        </r>
      </text>
    </comment>
    <comment ref="A45" authorId="0" shapeId="0" xr:uid="{00000000-0006-0000-0200-00000E000000}">
      <text>
        <r>
          <rPr>
            <b/>
            <sz val="9"/>
            <color indexed="81"/>
            <rFont val="Tahoma"/>
            <family val="2"/>
          </rPr>
          <t>Do not use a underscore in name</t>
        </r>
      </text>
    </comment>
    <comment ref="A46" authorId="0" shapeId="0" xr:uid="{00000000-0006-0000-0200-00000F000000}">
      <text>
        <r>
          <rPr>
            <b/>
            <sz val="9"/>
            <color indexed="81"/>
            <rFont val="Tahoma"/>
            <family val="2"/>
          </rPr>
          <t>Do not use a underscore in name</t>
        </r>
      </text>
    </comment>
    <comment ref="A47" authorId="0" shapeId="0" xr:uid="{00000000-0006-0000-0200-000010000000}">
      <text>
        <r>
          <rPr>
            <sz val="9"/>
            <color indexed="81"/>
            <rFont val="Tahoma"/>
            <family val="2"/>
          </rPr>
          <t xml:space="preserve">HPE Nimble Storage dHCI </t>
        </r>
        <r>
          <rPr>
            <b/>
            <u/>
            <sz val="9"/>
            <color indexed="81"/>
            <rFont val="Tahoma"/>
            <family val="2"/>
          </rPr>
          <t>requires</t>
        </r>
        <r>
          <rPr>
            <sz val="9"/>
            <color indexed="81"/>
            <rFont val="Tahoma"/>
            <family val="2"/>
          </rPr>
          <t xml:space="preserve"> the Management subnet include 
the Nimble Management IPs, 
the ProLiant ESXi Management IPs and 
the ProLiant iLO IPs.</t>
        </r>
      </text>
    </comment>
    <comment ref="A48" authorId="0" shapeId="0" xr:uid="{00000000-0006-0000-0200-000011000000}">
      <text>
        <r>
          <rPr>
            <sz val="9"/>
            <color indexed="81"/>
            <rFont val="Tahoma"/>
            <family val="2"/>
          </rPr>
          <t xml:space="preserve">HPE Nimble Storage dHCI </t>
        </r>
        <r>
          <rPr>
            <b/>
            <u/>
            <sz val="9"/>
            <color indexed="81"/>
            <rFont val="Tahoma"/>
            <family val="2"/>
          </rPr>
          <t>requires</t>
        </r>
        <r>
          <rPr>
            <sz val="9"/>
            <color indexed="81"/>
            <rFont val="Tahoma"/>
            <family val="2"/>
          </rPr>
          <t xml:space="preserve"> the Management subnet include 
the Nimble Management IPs, 
the ProLiant ESXi Management IPs and 
the ProLiant iLO IPs.</t>
        </r>
      </text>
    </comment>
    <comment ref="A49" authorId="0" shapeId="0" xr:uid="{00000000-0006-0000-0200-000012000000}">
      <text>
        <r>
          <rPr>
            <sz val="9"/>
            <color indexed="81"/>
            <rFont val="Tahoma"/>
            <family val="2"/>
          </rPr>
          <t xml:space="preserve">HPE Nimble Storage dHCI </t>
        </r>
        <r>
          <rPr>
            <b/>
            <u/>
            <sz val="9"/>
            <color indexed="81"/>
            <rFont val="Tahoma"/>
            <family val="2"/>
          </rPr>
          <t>requires</t>
        </r>
        <r>
          <rPr>
            <sz val="9"/>
            <color indexed="81"/>
            <rFont val="Tahoma"/>
            <family val="2"/>
          </rPr>
          <t xml:space="preserve"> the Management subnet include 
the Nimble Management IPs, 
the ProLiant ESXi Management IPs and 
the ProLiant iLO IPs.</t>
        </r>
      </text>
    </comment>
    <comment ref="A50" authorId="0" shapeId="0" xr:uid="{00000000-0006-0000-0200-000013000000}">
      <text>
        <r>
          <rPr>
            <b/>
            <sz val="9"/>
            <color indexed="81"/>
            <rFont val="Tahoma"/>
            <family val="2"/>
          </rPr>
          <t>Just enter the domain name.</t>
        </r>
      </text>
    </comment>
    <comment ref="A52" authorId="0" shapeId="0" xr:uid="{00000000-0006-0000-0200-000014000000}">
      <text>
        <r>
          <rPr>
            <b/>
            <sz val="9"/>
            <color indexed="81"/>
            <rFont val="Tahoma"/>
            <family val="2"/>
          </rPr>
          <t>The Discovery IP is used by NCM to get to the data IP(s). One address is needed for each iSCSI subnet.</t>
        </r>
      </text>
    </comment>
    <comment ref="A53" authorId="0" shapeId="0" xr:uid="{00000000-0006-0000-0200-000015000000}">
      <text>
        <r>
          <rPr>
            <b/>
            <sz val="9"/>
            <color indexed="81"/>
            <rFont val="Tahoma"/>
            <family val="2"/>
          </rPr>
          <t>The Discovery IP is used by NCM to get to the data IP(s). One address is needed for each iSCSI subnet.</t>
        </r>
      </text>
    </comment>
    <comment ref="A54" authorId="0" shapeId="0" xr:uid="{00000000-0006-0000-0200-000016000000}">
      <text>
        <r>
          <rPr>
            <b/>
            <sz val="9"/>
            <color indexed="81"/>
            <rFont val="Tahoma"/>
            <family val="2"/>
          </rPr>
          <t>Need one IP for each data port (pair) on the system.</t>
        </r>
        <r>
          <rPr>
            <sz val="9"/>
            <color indexed="81"/>
            <rFont val="Tahoma"/>
            <family val="2"/>
          </rPr>
          <t xml:space="preserve">
(The IP address moves between the controllers depending on which is active.
For example, the tg1a port on both controller A and B share a single address.</t>
        </r>
      </text>
    </comment>
    <comment ref="A55" authorId="0" shapeId="0" xr:uid="{00000000-0006-0000-0200-000017000000}">
      <text>
        <r>
          <rPr>
            <b/>
            <sz val="9"/>
            <color indexed="81"/>
            <rFont val="Tahoma"/>
            <family val="2"/>
          </rPr>
          <t>Need one IP for each data port (pair) on the system.</t>
        </r>
        <r>
          <rPr>
            <sz val="9"/>
            <color indexed="81"/>
            <rFont val="Tahoma"/>
            <family val="2"/>
          </rPr>
          <t xml:space="preserve">
(The IP address moves between the controllers depending on which is active.
For example, the tg1b port on both controller A and B share a single address.</t>
        </r>
      </text>
    </comment>
    <comment ref="A56" authorId="0" shapeId="0" xr:uid="{00000000-0006-0000-0200-000018000000}">
      <text>
        <r>
          <rPr>
            <b/>
            <sz val="9"/>
            <color indexed="81"/>
            <rFont val="Tahoma"/>
            <family val="2"/>
          </rPr>
          <t xml:space="preserve">If jumbo frames are used, the Nimble system, servers and iSCSI switches must </t>
        </r>
        <r>
          <rPr>
            <b/>
            <u/>
            <sz val="9"/>
            <color indexed="81"/>
            <rFont val="Tahoma"/>
            <family val="2"/>
          </rPr>
          <t>all</t>
        </r>
        <r>
          <rPr>
            <b/>
            <sz val="9"/>
            <color indexed="81"/>
            <rFont val="Tahoma"/>
            <family val="2"/>
          </rPr>
          <t xml:space="preserve"> be set to allow them.</t>
        </r>
      </text>
    </comment>
    <comment ref="A57" authorId="0" shapeId="0" xr:uid="{00000000-0006-0000-0200-000019000000}">
      <text>
        <r>
          <rPr>
            <b/>
            <sz val="9"/>
            <color indexed="81"/>
            <rFont val="Tahoma"/>
            <family val="2"/>
          </rPr>
          <t xml:space="preserve">Valid Un*x "tz" time zone.
</t>
        </r>
        <r>
          <rPr>
            <sz val="9"/>
            <color indexed="81"/>
            <rFont val="Tahoma"/>
            <family val="2"/>
          </rPr>
          <t xml:space="preserve">
See   en.wikipedia.org/wiki/List_of_tz_database_time_zones</t>
        </r>
      </text>
    </comment>
    <comment ref="A73" authorId="0" shapeId="0" xr:uid="{00000000-0006-0000-0200-00001A000000}">
      <text>
        <r>
          <rPr>
            <sz val="9"/>
            <color indexed="81"/>
            <rFont val="Tahoma"/>
            <family val="2"/>
          </rPr>
          <t xml:space="preserve">HPE Nimble Storage dHCI </t>
        </r>
        <r>
          <rPr>
            <b/>
            <u/>
            <sz val="9"/>
            <color indexed="81"/>
            <rFont val="Tahoma"/>
            <family val="2"/>
          </rPr>
          <t>requires</t>
        </r>
        <r>
          <rPr>
            <sz val="9"/>
            <color indexed="81"/>
            <rFont val="Tahoma"/>
            <family val="2"/>
          </rPr>
          <t xml:space="preserve"> the Management subnet include 
the Nimble Management IPs, 
the ProLiant ESXi Management IPs and 
the ProLiant iLO IPs.
The iLO/Management IPs must be in a </t>
        </r>
        <r>
          <rPr>
            <u/>
            <sz val="9"/>
            <color indexed="81"/>
            <rFont val="Tahoma"/>
            <family val="2"/>
          </rPr>
          <t>contiguous</t>
        </r>
        <r>
          <rPr>
            <sz val="9"/>
            <color indexed="81"/>
            <rFont val="Tahoma"/>
            <family val="2"/>
          </rPr>
          <t xml:space="preserve"> range.</t>
        </r>
        <r>
          <rPr>
            <b/>
            <sz val="9"/>
            <color indexed="81"/>
            <rFont val="Tahoma"/>
            <family val="2"/>
          </rPr>
          <t xml:space="preserve">
</t>
        </r>
        <r>
          <rPr>
            <sz val="9"/>
            <color indexed="81"/>
            <rFont val="Tahoma"/>
            <family val="2"/>
          </rPr>
          <t xml:space="preserve">
</t>
        </r>
        <r>
          <rPr>
            <u/>
            <sz val="9"/>
            <color indexed="81"/>
            <rFont val="Tahoma"/>
            <family val="2"/>
          </rPr>
          <t>Two</t>
        </r>
        <r>
          <rPr>
            <sz val="9"/>
            <color indexed="81"/>
            <rFont val="Tahoma"/>
            <family val="2"/>
          </rPr>
          <t xml:space="preserve"> IP addresses are needed for each server: One for the iLO and one for the server management.</t>
        </r>
      </text>
    </comment>
    <comment ref="A74" authorId="0" shapeId="0" xr:uid="{00000000-0006-0000-0200-00001B000000}">
      <text>
        <r>
          <rPr>
            <b/>
            <sz val="9"/>
            <color indexed="81"/>
            <rFont val="Tahoma"/>
            <family val="2"/>
          </rPr>
          <t xml:space="preserve">The IPs must be in a </t>
        </r>
        <r>
          <rPr>
            <b/>
            <u/>
            <sz val="9"/>
            <color indexed="81"/>
            <rFont val="Tahoma"/>
            <family val="2"/>
          </rPr>
          <t>contiguous</t>
        </r>
        <r>
          <rPr>
            <b/>
            <sz val="9"/>
            <color indexed="81"/>
            <rFont val="Tahoma"/>
            <family val="2"/>
          </rPr>
          <t xml:space="preserve"> range.
The iLO/Management, iSCSI1 and iSCSI2 IP ranges must be different.
The iSCSI IP ranges must be in the iSCSI subnets specified above.
</t>
        </r>
        <r>
          <rPr>
            <u/>
            <sz val="9"/>
            <color indexed="81"/>
            <rFont val="Tahoma"/>
            <family val="2"/>
          </rPr>
          <t>Two</t>
        </r>
        <r>
          <rPr>
            <sz val="9"/>
            <color indexed="81"/>
            <rFont val="Tahoma"/>
            <family val="2"/>
          </rPr>
          <t xml:space="preserve"> IP addresses are needed for each server: One for the iLO and one for the server management.</t>
        </r>
      </text>
    </comment>
    <comment ref="A75" authorId="0" shapeId="0" xr:uid="{00000000-0006-0000-0200-00001C000000}">
      <text>
        <r>
          <rPr>
            <b/>
            <sz val="9"/>
            <color indexed="81"/>
            <rFont val="Tahoma"/>
            <family val="2"/>
          </rPr>
          <t xml:space="preserve">The IPs must be in a </t>
        </r>
        <r>
          <rPr>
            <b/>
            <u/>
            <sz val="9"/>
            <color indexed="81"/>
            <rFont val="Tahoma"/>
            <family val="2"/>
          </rPr>
          <t>contiguous</t>
        </r>
        <r>
          <rPr>
            <b/>
            <sz val="9"/>
            <color indexed="81"/>
            <rFont val="Tahoma"/>
            <family val="2"/>
          </rPr>
          <t xml:space="preserve"> range.
The Management, iSCSI1 and iSCSI2 IP ranges must be different.
The iSCSI IP ranges must be in the iSCSI subnets specified above.
</t>
        </r>
        <r>
          <rPr>
            <u/>
            <sz val="9"/>
            <color indexed="81"/>
            <rFont val="Tahoma"/>
            <family val="2"/>
          </rPr>
          <t>Two</t>
        </r>
        <r>
          <rPr>
            <sz val="9"/>
            <color indexed="81"/>
            <rFont val="Tahoma"/>
            <family val="2"/>
          </rPr>
          <t xml:space="preserve"> IP addresses are needed for each server: One for the iLO and one for the server management.</t>
        </r>
      </text>
    </comment>
    <comment ref="A76" authorId="0" shapeId="0" xr:uid="{00000000-0006-0000-0200-00001D000000}">
      <text>
        <r>
          <rPr>
            <b/>
            <sz val="9"/>
            <color indexed="81"/>
            <rFont val="Tahoma"/>
            <family val="2"/>
          </rPr>
          <t>The dHCI setup adds a second admin user, "prostack_admin" to the iLO user list. The "administrator" user  password is not modified during the setup.
Minimum length: Eight characters
At least one of each of the following:
* Uppercase character
* Lowercase character
* Numeric character
* Special character  ~ ! @ # $ ^ &amp; * ( ) _ + = - { } [ ] ? , .
You can not use % &gt; &lt; ” ' /</t>
        </r>
      </text>
    </comment>
    <comment ref="A80" authorId="0" shapeId="0" xr:uid="{00000000-0006-0000-0200-00001E000000}">
      <text>
        <r>
          <rPr>
            <b/>
            <sz val="9"/>
            <color indexed="81"/>
            <rFont val="Tahoma"/>
            <family val="2"/>
          </rPr>
          <t>Can be the same as the FQDN</t>
        </r>
      </text>
    </comment>
    <comment ref="A81" authorId="0" shapeId="0" xr:uid="{00000000-0006-0000-0200-00001F000000}">
      <text>
        <r>
          <rPr>
            <b/>
            <sz val="9"/>
            <color indexed="81"/>
            <rFont val="Tahoma"/>
            <family val="2"/>
          </rPr>
          <t>Prior to setup, must be registered in DNS for both forward and reverse lookup. vCenter IP address needs to be in the same network subnet as the Nimble management IP.</t>
        </r>
      </text>
    </comment>
    <comment ref="A82" authorId="0" shapeId="0" xr:uid="{00000000-0006-0000-0200-000020000000}">
      <text>
        <r>
          <rPr>
            <b/>
            <sz val="9"/>
            <color indexed="81"/>
            <rFont val="Tahoma"/>
            <family val="2"/>
          </rPr>
          <t>Prior to setup, must be registered in DNS for both forward and reverse lookup.</t>
        </r>
      </text>
    </comment>
    <comment ref="A85" authorId="0" shapeId="0" xr:uid="{00000000-0006-0000-0200-000021000000}">
      <text>
        <r>
          <rPr>
            <b/>
            <sz val="9"/>
            <color indexed="81"/>
            <rFont val="Tahoma"/>
            <family val="2"/>
          </rPr>
          <t>Seven to 20 characters in length
Include characters from all of the following classes:
* Uppercase character
* Lowercase character
* Numeric character
* Special character (~ ! @ # $ % ^ &amp; * ( ) _ + = - { } [ ] " ? / &lt; &gt; , .)
NOTE: Neither an uppercase character than begins a password nor a number than ends a password counts toward the number of character classes used.</t>
        </r>
      </text>
    </comment>
    <comment ref="A87" authorId="0" shapeId="0" xr:uid="{00000000-0006-0000-0200-000022000000}">
      <text>
        <r>
          <rPr>
            <b/>
            <sz val="9"/>
            <color indexed="81"/>
            <rFont val="Tahoma"/>
            <family val="2"/>
          </rPr>
          <t>Do not use a underscore in cluster name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9" authorId="0" shapeId="0" xr:uid="{00000000-0006-0000-0500-000001000000}">
      <text>
        <r>
          <rPr>
            <b/>
            <sz val="9"/>
            <color indexed="81"/>
            <rFont val="Tahoma"/>
            <family val="2"/>
          </rPr>
          <t>This is one of the two INTERNAL switch interconnect cable addresses. It will not connect to an EXTERNAL switch; it is only referenced by the adjacent VSX port.</t>
        </r>
      </text>
    </comment>
    <comment ref="A10" authorId="0" shapeId="0" xr:uid="{00000000-0006-0000-0500-000002000000}">
      <text>
        <r>
          <rPr>
            <b/>
            <sz val="9"/>
            <color indexed="81"/>
            <rFont val="Tahoma"/>
            <family val="2"/>
          </rPr>
          <t>This is one of the two INTERNAL switch interconnect cable addresses. It will not connect to an EXTERNAL switch; it is only referenced by the adjacent VSX port.</t>
        </r>
      </text>
    </comment>
    <comment ref="A15" authorId="0" shapeId="0" xr:uid="{00000000-0006-0000-0500-000003000000}">
      <text>
        <r>
          <rPr>
            <b/>
            <sz val="9"/>
            <color indexed="81"/>
            <rFont val="Tahoma"/>
            <family val="2"/>
          </rPr>
          <t>Virtual Routing and Forwarding numbers</t>
        </r>
      </text>
    </comment>
    <comment ref="A17" authorId="0" shapeId="0" xr:uid="{00000000-0006-0000-0500-000004000000}">
      <text>
        <r>
          <rPr>
            <b/>
            <sz val="9"/>
            <color indexed="81"/>
            <rFont val="Tahoma"/>
            <family val="2"/>
          </rPr>
          <t>Virtual Routing and Forwarding numbers</t>
        </r>
      </text>
    </comment>
    <comment ref="A20" authorId="0" shapeId="0" xr:uid="{00000000-0006-0000-0500-000005000000}">
      <text>
        <r>
          <rPr>
            <b/>
            <sz val="9"/>
            <color indexed="81"/>
            <rFont val="Tahoma"/>
            <family val="2"/>
          </rPr>
          <t>A distributed Multi-link aggregation is assumed.  At least one member from each switch is recommended. 
LACP is Best Practice.</t>
        </r>
      </text>
    </comment>
    <comment ref="A23" authorId="0" shapeId="0" xr:uid="{00000000-0006-0000-0500-000006000000}">
      <text>
        <r>
          <rPr>
            <b/>
            <sz val="9"/>
            <color indexed="81"/>
            <rFont val="Tahoma"/>
            <family val="2"/>
          </rPr>
          <t>Optional</t>
        </r>
        <r>
          <rPr>
            <sz val="9"/>
            <color indexed="81"/>
            <rFont val="Tahoma"/>
            <family val="2"/>
          </rPr>
          <t xml:space="preserve">
</t>
        </r>
      </text>
    </comment>
    <comment ref="A25" authorId="0" shapeId="0" xr:uid="{00000000-0006-0000-0500-000007000000}">
      <text>
        <r>
          <rPr>
            <b/>
            <sz val="9"/>
            <color indexed="81"/>
            <rFont val="Tahoma"/>
            <family val="2"/>
          </rPr>
          <t>Optional</t>
        </r>
      </text>
    </comment>
    <comment ref="C26" authorId="0" shapeId="0" xr:uid="{00000000-0006-0000-0500-000008000000}">
      <text>
        <r>
          <rPr>
            <b/>
            <sz val="9"/>
            <color indexed="81"/>
            <rFont val="Tahoma"/>
            <family val="2"/>
          </rPr>
          <t>Please enter the HPE Part Number here.</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7" authorId="0" shapeId="0" xr:uid="{00000000-0006-0000-0600-000001000000}">
      <text>
        <r>
          <rPr>
            <b/>
            <sz val="9"/>
            <color indexed="81"/>
            <rFont val="Tahoma"/>
            <family val="2"/>
          </rPr>
          <t>This is one of the two INTERNAL switch interconnect cable addresses. It will not connect to an EXTERNAL switch; it is only referenced by the adjacent MAD port.</t>
        </r>
      </text>
    </comment>
    <comment ref="A8" authorId="0" shapeId="0" xr:uid="{00000000-0006-0000-0600-000002000000}">
      <text>
        <r>
          <rPr>
            <b/>
            <sz val="9"/>
            <color indexed="81"/>
            <rFont val="Tahoma"/>
            <family val="2"/>
          </rPr>
          <t>This is one of the two INTERNAL switch interconnect cable addresses. It will not connect to an EXTERNAL switch; it is only referenced by the adjacent MAD port.</t>
        </r>
      </text>
    </comment>
    <comment ref="A15" authorId="0" shapeId="0" xr:uid="{00000000-0006-0000-0600-000003000000}">
      <text>
        <r>
          <rPr>
            <b/>
            <sz val="9"/>
            <color indexed="81"/>
            <rFont val="Tahoma"/>
            <family val="2"/>
          </rPr>
          <t>A distributed Multi-link aggregation is assumed.  At least one member from each switch is recommended. 
LACP is Best Practice.</t>
        </r>
      </text>
    </comment>
    <comment ref="A18" authorId="0" shapeId="0" xr:uid="{00000000-0006-0000-0600-000004000000}">
      <text>
        <r>
          <rPr>
            <b/>
            <sz val="9"/>
            <color indexed="81"/>
            <rFont val="Tahoma"/>
            <family val="2"/>
          </rPr>
          <t>Optional</t>
        </r>
        <r>
          <rPr>
            <sz val="9"/>
            <color indexed="81"/>
            <rFont val="Tahoma"/>
            <family val="2"/>
          </rPr>
          <t xml:space="preserve">
</t>
        </r>
      </text>
    </comment>
    <comment ref="A20" authorId="0" shapeId="0" xr:uid="{00000000-0006-0000-0600-000005000000}">
      <text>
        <r>
          <rPr>
            <b/>
            <sz val="9"/>
            <color indexed="81"/>
            <rFont val="Tahoma"/>
            <family val="2"/>
          </rPr>
          <t>Optional</t>
        </r>
      </text>
    </comment>
    <comment ref="C21" authorId="0" shapeId="0" xr:uid="{00000000-0006-0000-0600-000006000000}">
      <text>
        <r>
          <rPr>
            <b/>
            <sz val="9"/>
            <color indexed="81"/>
            <rFont val="Tahoma"/>
            <family val="2"/>
          </rPr>
          <t>Please enter the HPE Part Number here.</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700-000001000000}">
      <text>
        <r>
          <rPr>
            <b/>
            <sz val="9"/>
            <color indexed="81"/>
            <rFont val="Tahoma"/>
            <family val="2"/>
          </rPr>
          <t xml:space="preserve">The switch management subnet &amp; VLAN is recommended to be different from the </t>
        </r>
        <r>
          <rPr>
            <b/>
            <i/>
            <sz val="9"/>
            <color indexed="81"/>
            <rFont val="Tahoma"/>
            <family val="2"/>
          </rPr>
          <t>dHCI</t>
        </r>
        <r>
          <rPr>
            <b/>
            <sz val="9"/>
            <color indexed="81"/>
            <rFont val="Tahoma"/>
            <family val="2"/>
          </rPr>
          <t xml:space="preserve"> management subnet &amp; VLAN. It is a networking best practice.</t>
        </r>
      </text>
    </comment>
    <comment ref="A4" authorId="0" shapeId="0" xr:uid="{00000000-0006-0000-0700-000002000000}">
      <text>
        <r>
          <rPr>
            <b/>
            <sz val="9"/>
            <color indexed="81"/>
            <rFont val="Tahoma"/>
            <family val="2"/>
          </rPr>
          <t xml:space="preserve">The switch management subnet &amp; VLAN is recommended to be different from the </t>
        </r>
        <r>
          <rPr>
            <b/>
            <i/>
            <sz val="9"/>
            <color indexed="81"/>
            <rFont val="Tahoma"/>
            <family val="2"/>
          </rPr>
          <t>dHCI</t>
        </r>
        <r>
          <rPr>
            <b/>
            <sz val="9"/>
            <color indexed="81"/>
            <rFont val="Tahoma"/>
            <family val="2"/>
          </rPr>
          <t xml:space="preserve"> management subnet &amp; VLAN. It is a networking best practice.</t>
        </r>
      </text>
    </comment>
    <comment ref="A5" authorId="0" shapeId="0" xr:uid="{00000000-0006-0000-0700-000003000000}">
      <text>
        <r>
          <rPr>
            <b/>
            <sz val="9"/>
            <color indexed="81"/>
            <rFont val="Tahoma"/>
            <family val="2"/>
          </rPr>
          <t xml:space="preserve">The switch management subnet &amp; VLAN is recommended to be different from the </t>
        </r>
        <r>
          <rPr>
            <b/>
            <i/>
            <sz val="9"/>
            <color indexed="81"/>
            <rFont val="Tahoma"/>
            <family val="2"/>
          </rPr>
          <t>dHCI</t>
        </r>
        <r>
          <rPr>
            <b/>
            <sz val="9"/>
            <color indexed="81"/>
            <rFont val="Tahoma"/>
            <family val="2"/>
          </rPr>
          <t xml:space="preserve"> management subnet &amp; VLAN. It is a networking best practice.</t>
        </r>
      </text>
    </comment>
    <comment ref="A6" authorId="0" shapeId="0" xr:uid="{00000000-0006-0000-0700-000004000000}">
      <text>
        <r>
          <rPr>
            <b/>
            <sz val="9"/>
            <color indexed="81"/>
            <rFont val="Tahoma"/>
            <family val="2"/>
          </rPr>
          <t xml:space="preserve">The switch management subnet &amp; VLAN is recommended to be different from the </t>
        </r>
        <r>
          <rPr>
            <b/>
            <i/>
            <sz val="9"/>
            <color indexed="81"/>
            <rFont val="Tahoma"/>
            <family val="2"/>
          </rPr>
          <t>dHCI</t>
        </r>
        <r>
          <rPr>
            <b/>
            <sz val="9"/>
            <color indexed="81"/>
            <rFont val="Tahoma"/>
            <family val="2"/>
          </rPr>
          <t xml:space="preserve"> management subnet &amp; VLAN. It is a networking best practice.</t>
        </r>
      </text>
    </comment>
    <comment ref="A10" authorId="0" shapeId="0" xr:uid="{00000000-0006-0000-0700-000005000000}">
      <text>
        <r>
          <rPr>
            <b/>
            <sz val="9"/>
            <color indexed="81"/>
            <rFont val="Tahoma"/>
            <family val="2"/>
          </rPr>
          <t>This is one of the two INTERNAL switch interconnect cable addresses. It will not connect to an EXTERNAL switch; it is only referenced by the adjacent MLAG port.</t>
        </r>
      </text>
    </comment>
    <comment ref="A11" authorId="0" shapeId="0" xr:uid="{00000000-0006-0000-0700-000006000000}">
      <text>
        <r>
          <rPr>
            <b/>
            <sz val="9"/>
            <color indexed="81"/>
            <rFont val="Tahoma"/>
            <family val="2"/>
          </rPr>
          <t>This is one of the two INTERNAL switch interconnect cable addresses. It will not connect to an EXTERNAL switch; it is only referenced by the adjacent MLAG port.</t>
        </r>
      </text>
    </comment>
    <comment ref="A19" authorId="0" shapeId="0" xr:uid="{00000000-0006-0000-0700-000007000000}">
      <text>
        <r>
          <rPr>
            <b/>
            <sz val="9"/>
            <color indexed="81"/>
            <rFont val="Tahoma"/>
            <family val="2"/>
          </rPr>
          <t>A distributed Multi-link aggregation is assumed.  At least one member from each switch is recommended. 
LACP is Best Practice.</t>
        </r>
      </text>
    </comment>
    <comment ref="A22" authorId="0" shapeId="0" xr:uid="{00000000-0006-0000-0700-000008000000}">
      <text>
        <r>
          <rPr>
            <b/>
            <sz val="9"/>
            <color indexed="81"/>
            <rFont val="Tahoma"/>
            <family val="2"/>
          </rPr>
          <t>Optional</t>
        </r>
        <r>
          <rPr>
            <sz val="9"/>
            <color indexed="81"/>
            <rFont val="Tahoma"/>
            <family val="2"/>
          </rPr>
          <t xml:space="preserve">
</t>
        </r>
      </text>
    </comment>
    <comment ref="A24" authorId="0" shapeId="0" xr:uid="{00000000-0006-0000-0700-000009000000}">
      <text>
        <r>
          <rPr>
            <b/>
            <sz val="9"/>
            <color indexed="81"/>
            <rFont val="Tahoma"/>
            <family val="2"/>
          </rPr>
          <t>Optional</t>
        </r>
      </text>
    </comment>
    <comment ref="C25" authorId="0" shapeId="0" xr:uid="{00000000-0006-0000-0700-00000A000000}">
      <text>
        <r>
          <rPr>
            <b/>
            <sz val="9"/>
            <color indexed="81"/>
            <rFont val="Tahoma"/>
            <family val="2"/>
          </rPr>
          <t>Please enter the HPE Part Number here.</t>
        </r>
        <r>
          <rPr>
            <sz val="9"/>
            <color indexed="81"/>
            <rFont val="Tahoma"/>
            <family val="2"/>
          </rPr>
          <t xml:space="preserve">
</t>
        </r>
      </text>
    </comment>
  </commentList>
</comments>
</file>

<file path=xl/sharedStrings.xml><?xml version="1.0" encoding="utf-8"?>
<sst xmlns="http://schemas.openxmlformats.org/spreadsheetml/2006/main" count="440" uniqueCount="288">
  <si>
    <t>Global Networking</t>
  </si>
  <si>
    <t>Description</t>
  </si>
  <si>
    <t>Variable</t>
  </si>
  <si>
    <t>Value</t>
  </si>
  <si>
    <t>Management Network VLAN</t>
  </si>
  <si>
    <t>mgmt_vlan</t>
  </si>
  <si>
    <t>Management Network Netmask</t>
  </si>
  <si>
    <t>mgmt_net_netmask</t>
  </si>
  <si>
    <t>Management Network Gateway</t>
  </si>
  <si>
    <t>mgmt_net_gw</t>
  </si>
  <si>
    <t>Management Network DNS Server</t>
  </si>
  <si>
    <t>mgmt_net_dns1</t>
  </si>
  <si>
    <t>Management Network Domain Name</t>
  </si>
  <si>
    <t>mgmt_net_domain_name</t>
  </si>
  <si>
    <t>Management Network NTP Server</t>
  </si>
  <si>
    <t>mgmt_net_ntp1</t>
  </si>
  <si>
    <t>iscsi1_vlan</t>
  </si>
  <si>
    <t>iscsi2_vlan</t>
  </si>
  <si>
    <t>iscsi1_network</t>
  </si>
  <si>
    <t>iscsi1_netmask</t>
  </si>
  <si>
    <t>iscsi2_netmask</t>
  </si>
  <si>
    <t xml:space="preserve">&lt;nimble_system_name&gt; </t>
  </si>
  <si>
    <t xml:space="preserve">&lt;nimble_group_name&gt; </t>
  </si>
  <si>
    <t xml:space="preserve">&lt;nimble_mgmt_ip&gt; </t>
  </si>
  <si>
    <t xml:space="preserve">&lt;nimble_ctrl_a_diag_ip&gt; </t>
  </si>
  <si>
    <t xml:space="preserve">&lt;nimble_admin_pwd&gt; </t>
  </si>
  <si>
    <t>Network Switch Management IP</t>
  </si>
  <si>
    <t>Network Switch Hostname</t>
  </si>
  <si>
    <t>Network Switch 1 MAD IP</t>
  </si>
  <si>
    <t>Network Switch 2 MAD IP</t>
  </si>
  <si>
    <t>MAD Network Netmask</t>
  </si>
  <si>
    <t>Network Switch Admin Password</t>
  </si>
  <si>
    <t>net_switch_admin_password</t>
  </si>
  <si>
    <t>Network Switch IRF Domain ID</t>
  </si>
  <si>
    <t>mlag-vip</t>
  </si>
  <si>
    <t>Network Switch 1 MLAG IP</t>
  </si>
  <si>
    <t>mlag_private_ip1</t>
  </si>
  <si>
    <t>Network Switch 2 MLAG IP</t>
  </si>
  <si>
    <t>mlag_private_ip2</t>
  </si>
  <si>
    <t>MLAG Network Netmask</t>
  </si>
  <si>
    <t>mlag_private_netmask</t>
  </si>
  <si>
    <t>Management IP Range</t>
  </si>
  <si>
    <t>mgmt_ip_range</t>
  </si>
  <si>
    <t>ProLiant Server IP Range</t>
  </si>
  <si>
    <t xml:space="preserve">vCenter VM name </t>
  </si>
  <si>
    <t xml:space="preserve">&lt;vcenter_vm_name&gt; </t>
  </si>
  <si>
    <t xml:space="preserve">vCenter IP Address </t>
  </si>
  <si>
    <t xml:space="preserve">&lt;vcenter_mgmt_ip&gt; </t>
  </si>
  <si>
    <t>vCenter FQDN</t>
  </si>
  <si>
    <t xml:space="preserve">&lt;vcenter_fqdn&gt; </t>
  </si>
  <si>
    <t xml:space="preserve">&lt;vcenter_root_password&gt; </t>
  </si>
  <si>
    <t xml:space="preserve">&lt;vcenter_administrator_password&gt; </t>
  </si>
  <si>
    <t xml:space="preserve">&lt;vcenter_sso_password&gt; </t>
  </si>
  <si>
    <t>HPE dHCI VMware Cluster</t>
  </si>
  <si>
    <t>&lt;dHCI_new_cluster&gt;</t>
  </si>
  <si>
    <t>General</t>
  </si>
  <si>
    <t>dHCI VMware Cluster Name</t>
  </si>
  <si>
    <t>Notes</t>
  </si>
  <si>
    <t>HPE M-Series Switches</t>
  </si>
  <si>
    <t>HPE Nimble Storage dHCI</t>
  </si>
  <si>
    <t>Sales Order #</t>
  </si>
  <si>
    <t>Company Name</t>
  </si>
  <si>
    <t>Project Name (opt'l)</t>
  </si>
  <si>
    <t>Customer Information</t>
  </si>
  <si>
    <t>SIS Project Manager Information</t>
  </si>
  <si>
    <t>Customer POC Email Address</t>
  </si>
  <si>
    <t>Customer POC Phone Number</t>
  </si>
  <si>
    <t>Project Manager Name</t>
  </si>
  <si>
    <t>Project Manager Email Address</t>
  </si>
  <si>
    <t>Project Manager Phone Number</t>
  </si>
  <si>
    <t>Project Manager Alternate Contact Number</t>
  </si>
  <si>
    <t>Additional Information</t>
  </si>
  <si>
    <t>Manufacturer</t>
  </si>
  <si>
    <t>Model</t>
  </si>
  <si>
    <t>Network Switches</t>
  </si>
  <si>
    <t>Answer</t>
  </si>
  <si>
    <t>New or Existing</t>
  </si>
  <si>
    <t>Network Switch 2 Management IP</t>
  </si>
  <si>
    <t>Network Switch 1 Management IP</t>
  </si>
  <si>
    <t>Network Switch 1 Hostname</t>
  </si>
  <si>
    <t>Network Switch 2 Hostname</t>
  </si>
  <si>
    <t>Network Switch 1 VSX IP</t>
  </si>
  <si>
    <t>VSX Network Netmask</t>
  </si>
  <si>
    <t>Network Switch 2 VSX IP</t>
  </si>
  <si>
    <t>HPE ArubaOS-CX Switches</t>
  </si>
  <si>
    <t>HPE Nimble Storage dHCI Network Switch Information</t>
  </si>
  <si>
    <t>Address for Physical HW Installation</t>
  </si>
  <si>
    <t>HPE Flex Fabric Switches</t>
  </si>
  <si>
    <r>
      <t xml:space="preserve">If </t>
    </r>
    <r>
      <rPr>
        <i/>
        <sz val="11"/>
        <color theme="1"/>
        <rFont val="Calibri"/>
        <family val="2"/>
        <scheme val="minor"/>
      </rPr>
      <t>No</t>
    </r>
    <r>
      <rPr>
        <sz val="11"/>
        <color theme="1"/>
        <rFont val="Calibri"/>
        <family val="2"/>
        <scheme val="minor"/>
      </rPr>
      <t xml:space="preserve">, list IP Addresses:
</t>
    </r>
  </si>
  <si>
    <t>vCenter Appliance root Password</t>
  </si>
  <si>
    <t>vCenter Administrator Password</t>
  </si>
  <si>
    <t>vCenter SSO password</t>
  </si>
  <si>
    <t>Create either new vCenter or join existing vCenter.</t>
  </si>
  <si>
    <t>Complete Orange Tab</t>
  </si>
  <si>
    <t>Complete Green Tab</t>
  </si>
  <si>
    <t>Complete Blue Tab</t>
  </si>
  <si>
    <t>Time Zone</t>
  </si>
  <si>
    <t>SMTP Server</t>
  </si>
  <si>
    <t>Alert Emails Sent as this user</t>
  </si>
  <si>
    <t>Alert Emails Sent to user</t>
  </si>
  <si>
    <t>ESXi Root Password</t>
  </si>
  <si>
    <t>iLO admin password</t>
  </si>
  <si>
    <t>POWER CORDS</t>
  </si>
  <si>
    <t>NEMA 5-15P to C13 Power Cord</t>
  </si>
  <si>
    <t>NEMA 5-15P to C19 Power Cord</t>
  </si>
  <si>
    <t>Hooded C14 to C19</t>
  </si>
  <si>
    <t>Hooded C13 to C14</t>
  </si>
  <si>
    <t>Hooded C19 to C20</t>
  </si>
  <si>
    <t>Cable Part Numbers</t>
  </si>
  <si>
    <t>HPE Nimble Storage NEMA 5-15P to C19 125V 15Amp 2.5m US FIO Power Cord R0P83A</t>
  </si>
  <si>
    <t>HPE Nimble Storage IEC 60320 C14 to C19 250V 15Amp 1.8m FIO Power Cord R0P84A</t>
  </si>
  <si>
    <t>HPE Nimble Storage AS3112 to C19 250V 16Amp 1.8m AU FIO Power Cord Q8J02A</t>
  </si>
  <si>
    <t>HPE Nimble Storage Schuko to C19 250V 16Amp 1.8m EU FIO Power Cord Q8J03A</t>
  </si>
  <si>
    <t>HPE Nimble Storage BS 1363 UK10 to C19 250V 16Amp 1.8m UK FIO Power Cord Q8J04A</t>
  </si>
  <si>
    <t>HPE Nimble Storage NEMA L5-20P to C19 125V 20Amp 2.5m US FIO Power Cord Q8J05A</t>
  </si>
  <si>
    <t>HPE Nimble Storage GB2099 to C19 250V 16Amp 1.8m CN FIO Power Cord Q8J06A</t>
  </si>
  <si>
    <t>HPE Nimble Storage KSC8305 to C19 250V 16Amp 1.8m KR FIO Power Cord Q8J07A</t>
  </si>
  <si>
    <t>HPE Nimble Storage JIS8303 to C19 125V 15Amp 1.8m TW/JP FIO Power Cord Q8J08A</t>
  </si>
  <si>
    <t>HPE Nimble Storage JIS8303 6-30 to C19 250V 15Amp 1.8m JP FIO Power Cord Q8J09A</t>
  </si>
  <si>
    <t>HPE Nimble Storage IS1293 to LS-60 250V 16Amp 1.8m IN FIO Power Cord Q8J10A</t>
  </si>
  <si>
    <t>HPE Nimble Storage SAN164-1 to C19 250V 16Amp 1.8m ZA FIO Power Cord Q8J11A</t>
  </si>
  <si>
    <t>HPE Nimble Storage SI32 to C19 250V 16Amp 1.8m IL FIO Power Cord Q8J12A</t>
  </si>
  <si>
    <t>HPE Nimble Storage CEI 23-16 to C19 250V 16Amp 1.8m IT FIO Power Cord Q8J13A</t>
  </si>
  <si>
    <t>HPE Nimble Storage C19 to C20 250V 16Amp 1.8m PDU Base Array FIO Power Cord Q8J14A</t>
  </si>
  <si>
    <t>HPE Nimble Storage AS 3112 to C13 250V 10Amp 1.8m AU FIO Power Cord Q8J15A</t>
  </si>
  <si>
    <t>HPE Nimble Storage Schuko to C13 250V 10Amp 1.8m EU FIO Power Cord Q8J16A</t>
  </si>
  <si>
    <r>
      <t>HPE Nimble Storage BS1363 UK10 to C13 250V 10Amp 1.8m UK FIO Power Cord Q8J17A</t>
    </r>
    <r>
      <rPr>
        <sz val="10"/>
        <color rgb="FF000000"/>
        <rFont val="Segoe UI"/>
        <family val="2"/>
      </rPr>
      <t xml:space="preserve"> </t>
    </r>
  </si>
  <si>
    <t>POWER</t>
  </si>
  <si>
    <r>
      <t xml:space="preserve">If not, list the Value </t>
    </r>
    <r>
      <rPr>
        <b/>
        <sz val="11"/>
        <color theme="1"/>
        <rFont val="Calibri"/>
        <family val="2"/>
        <scheme val="minor"/>
      </rPr>
      <t>===&gt;</t>
    </r>
  </si>
  <si>
    <t>Power Cord Type for Nimble Storage</t>
  </si>
  <si>
    <t xml:space="preserve"> Refer to Firewall Ports &amp; Power Cord</t>
  </si>
  <si>
    <t>Switches are configured</t>
  </si>
  <si>
    <t>Cabling is completed</t>
  </si>
  <si>
    <t>DHCP in place or ESX has temporary static IP</t>
  </si>
  <si>
    <t>iscsi2_network</t>
  </si>
  <si>
    <t xml:space="preserve">&lt;nimble_ctrl_b_diag_ip&gt; </t>
  </si>
  <si>
    <t>Nimble Setup Wizard</t>
  </si>
  <si>
    <t>dHCI  Wizard based on new vCenter, Datacanter &amp; Cluster</t>
  </si>
  <si>
    <t>Prep</t>
  </si>
  <si>
    <t>HPE Aruba OS-CX Switches</t>
  </si>
  <si>
    <r>
      <t xml:space="preserve">Power Cord Type for Server (Standard shipped Hooded </t>
    </r>
    <r>
      <rPr>
        <b/>
        <sz val="11"/>
        <color theme="1"/>
        <rFont val="Calibri"/>
        <family val="2"/>
        <scheme val="minor"/>
      </rPr>
      <t>C13 to C14</t>
    </r>
    <r>
      <rPr>
        <sz val="11"/>
        <color theme="1"/>
        <rFont val="Calibri"/>
        <family val="2"/>
        <scheme val="minor"/>
      </rPr>
      <t>)</t>
    </r>
  </si>
  <si>
    <r>
      <t xml:space="preserve">Power Cord Type for Network Switch (Standard shipped Hooded </t>
    </r>
    <r>
      <rPr>
        <b/>
        <sz val="11"/>
        <color theme="1"/>
        <rFont val="Calibri"/>
        <family val="2"/>
        <scheme val="minor"/>
      </rPr>
      <t>C13 to C14</t>
    </r>
    <r>
      <rPr>
        <sz val="11"/>
        <color theme="1"/>
        <rFont val="Calibri"/>
        <family val="2"/>
        <scheme val="minor"/>
      </rPr>
      <t>)</t>
    </r>
  </si>
  <si>
    <t>Alert Emails Sent as This User</t>
  </si>
  <si>
    <t>Alert Emails Sent to User</t>
  </si>
  <si>
    <t>If joining an existing vCenter, what version is the vCenter?</t>
  </si>
  <si>
    <t>Customer Contact Name</t>
  </si>
  <si>
    <t>iSCSI Network MTU (Standard 1500 or Jumbo 9000)</t>
  </si>
  <si>
    <t>MTU</t>
  </si>
  <si>
    <t>VMware Datacenter Name</t>
  </si>
  <si>
    <t>&lt;vcenter_datacenter&gt;</t>
  </si>
  <si>
    <t>Will we be creating a new v6.7 vCenter or joining an existing v6.7 vCenter?</t>
  </si>
  <si>
    <t>iscsi1_network part</t>
  </si>
  <si>
    <t>iscsi2_network part</t>
  </si>
  <si>
    <t>Must register name in DNS</t>
  </si>
  <si>
    <t>SNMP (optional)</t>
  </si>
  <si>
    <t>Version</t>
  </si>
  <si>
    <t>snmp_version</t>
  </si>
  <si>
    <t>System Contact</t>
  </si>
  <si>
    <t>snmp_system_contact</t>
  </si>
  <si>
    <t>System Location</t>
  </si>
  <si>
    <t>snmp_system_location</t>
  </si>
  <si>
    <t>R/W Community</t>
  </si>
  <si>
    <t>Trap Community</t>
  </si>
  <si>
    <t>snmp_trap_community</t>
  </si>
  <si>
    <t>Trap Host</t>
  </si>
  <si>
    <t>snmp_trap_host</t>
  </si>
  <si>
    <t>Read Community</t>
  </si>
  <si>
    <t>snmp_read_community</t>
  </si>
  <si>
    <t>snmp_rw_community</t>
  </si>
  <si>
    <t>Access Methods</t>
  </si>
  <si>
    <t>Enable Telnet</t>
  </si>
  <si>
    <t>enable_telnet</t>
  </si>
  <si>
    <t>Yes</t>
  </si>
  <si>
    <t>Enable SSH</t>
  </si>
  <si>
    <t>enable_ssh</t>
  </si>
  <si>
    <t>Enable HTTP Web Service</t>
  </si>
  <si>
    <t>enable_http_web_service</t>
  </si>
  <si>
    <t>Enable HTTPS Web Service</t>
  </si>
  <si>
    <t>enable_https_web_service</t>
  </si>
  <si>
    <t>SSH Connectivity</t>
  </si>
  <si>
    <t>SSH VRFs</t>
  </si>
  <si>
    <t>HTTPS Web Service</t>
  </si>
  <si>
    <t>HTTPS VRFs</t>
  </si>
  <si>
    <t>Encryption Algorithm</t>
  </si>
  <si>
    <t>Encryption Key Size</t>
  </si>
  <si>
    <t/>
  </si>
  <si>
    <t>2048</t>
  </si>
  <si>
    <t>ssh_connectivity</t>
  </si>
  <si>
    <t>ssh_vrfs</t>
  </si>
  <si>
    <t>https_web_service</t>
  </si>
  <si>
    <t>https_vrfs</t>
  </si>
  <si>
    <t>encryption_algorithm</t>
  </si>
  <si>
    <t>encryption_key_size</t>
  </si>
  <si>
    <t>Enable</t>
  </si>
  <si>
    <t>RSA</t>
  </si>
  <si>
    <t>(see comment)</t>
  </si>
  <si>
    <t>Network Switch MLAG VIP
(this must be in the management IP Subnet)</t>
  </si>
  <si>
    <t>Network Switch 1 - Uplink member 1</t>
  </si>
  <si>
    <t>Network Switch 1 - Uplink member 2</t>
  </si>
  <si>
    <t>Network Switch 2 - Uplink member 1</t>
  </si>
  <si>
    <t>Network Switch 2 - Uplink member2</t>
  </si>
  <si>
    <t>Uplinks</t>
  </si>
  <si>
    <t>Port Speed</t>
  </si>
  <si>
    <t>Have Uplink DACs, AOCs, or Transceivers been included in this order?</t>
  </si>
  <si>
    <t>ESX host &amp; VM guest Network VLAN(s)</t>
  </si>
  <si>
    <t>vm_production_net_vlans</t>
  </si>
  <si>
    <t>VLAN number</t>
  </si>
  <si>
    <t>Tagged</t>
  </si>
  <si>
    <t>Descriptive Name</t>
  </si>
  <si>
    <t>List all VLANs accessed by servers</t>
  </si>
  <si>
    <r>
      <t xml:space="preserve">Use </t>
    </r>
    <r>
      <rPr>
        <b/>
        <sz val="11"/>
        <color theme="1"/>
        <rFont val="Calibri"/>
        <family val="2"/>
        <scheme val="minor"/>
      </rPr>
      <t>Server VLANs</t>
    </r>
    <r>
      <rPr>
        <sz val="11"/>
        <color theme="1"/>
        <rFont val="Calibri"/>
        <family val="2"/>
        <scheme val="minor"/>
      </rPr>
      <t xml:space="preserve"> worksheet</t>
    </r>
  </si>
  <si>
    <r>
      <rPr>
        <b/>
        <sz val="11"/>
        <color theme="1"/>
        <rFont val="Calibri"/>
        <family val="2"/>
        <scheme val="minor"/>
      </rPr>
      <t>Yes or No.</t>
    </r>
    <r>
      <rPr>
        <sz val="11"/>
        <color theme="1"/>
        <rFont val="Calibri"/>
        <family val="2"/>
        <scheme val="minor"/>
      </rPr>
      <t xml:space="preserve"> If </t>
    </r>
    <r>
      <rPr>
        <i/>
        <sz val="11"/>
        <color theme="1"/>
        <rFont val="Calibri"/>
        <family val="2"/>
        <scheme val="minor"/>
      </rPr>
      <t>No,</t>
    </r>
    <r>
      <rPr>
        <sz val="11"/>
        <color theme="1"/>
        <rFont val="Calibri"/>
        <family val="2"/>
        <scheme val="minor"/>
      </rPr>
      <t xml:space="preserve">please include list of temporary IP addresses. </t>
    </r>
    <r>
      <rPr>
        <b/>
        <sz val="11"/>
        <color rgb="FFFF0000"/>
        <rFont val="Calibri"/>
        <family val="2"/>
        <scheme val="minor"/>
      </rPr>
      <t xml:space="preserve">The temporary addresses must not be the same as any of the permanent addresses.
</t>
    </r>
    <r>
      <rPr>
        <b/>
        <sz val="11"/>
        <rFont val="Calibri"/>
        <family val="2"/>
        <scheme val="minor"/>
      </rPr>
      <t xml:space="preserve">The temporary addresses </t>
    </r>
    <r>
      <rPr>
        <b/>
        <sz val="11"/>
        <color rgb="FFFF0000"/>
        <rFont val="Calibri"/>
        <family val="2"/>
        <scheme val="minor"/>
      </rPr>
      <t>must</t>
    </r>
    <r>
      <rPr>
        <b/>
        <sz val="11"/>
        <rFont val="Calibri"/>
        <family val="2"/>
        <scheme val="minor"/>
      </rPr>
      <t xml:space="preserve"> be in the Management VLAN subnet.</t>
    </r>
  </si>
  <si>
    <t xml:space="preserve">&lt;nimble_iscsi_1_discovery_ip&gt; </t>
  </si>
  <si>
    <t>&lt;nimble_iscsi_1_data_ip&gt;</t>
  </si>
  <si>
    <t>&lt;nimble_iscsi_2_discovery_ip&gt;</t>
  </si>
  <si>
    <t xml:space="preserve">&lt;nimble_iscsi_2_data_ip&gt; </t>
  </si>
  <si>
    <t>iSCSI 1 IP Range</t>
  </si>
  <si>
    <t>iSCSI 1 VLAN</t>
  </si>
  <si>
    <t>iSCSI 1 Netmask</t>
  </si>
  <si>
    <t>iSCSI 1 Network</t>
  </si>
  <si>
    <t>iSCSI 1_ip_range</t>
  </si>
  <si>
    <t>iSCSI 2 VLAN</t>
  </si>
  <si>
    <t>iSCSI 2 Network</t>
  </si>
  <si>
    <t>iSCSI 2 Netmask</t>
  </si>
  <si>
    <t>iSCSI 2 IP Range</t>
  </si>
  <si>
    <t>iSCSI 2_ip_range</t>
  </si>
  <si>
    <t>iSCSI 1 Network subnet</t>
  </si>
  <si>
    <t>iSCSI 2 Network subnet</t>
  </si>
  <si>
    <t>System Name</t>
  </si>
  <si>
    <t>Group Name</t>
  </si>
  <si>
    <t>Management IP</t>
  </si>
  <si>
    <t>Ctrl A Diagnostic IP</t>
  </si>
  <si>
    <t>Ctrl B Diagnostic IP</t>
  </si>
  <si>
    <t>Admin Password</t>
  </si>
  <si>
    <t>iSCSI 1 Discovery IP</t>
  </si>
  <si>
    <t>iSCSI 2 Discovery IP</t>
  </si>
  <si>
    <t>iSCSI 1 Data IP(s)</t>
  </si>
  <si>
    <t>iSCSI 2 Data IP(s)</t>
  </si>
  <si>
    <t>admin Password</t>
  </si>
  <si>
    <t>iSCSI 1 Data IP</t>
  </si>
  <si>
    <t>iSCSI 2 Data IP</t>
  </si>
  <si>
    <t>iLO &amp; ESXi Server Mgmt (permanent) IP Range</t>
  </si>
  <si>
    <r>
      <t xml:space="preserve">Will a DHCP Server be available in the Management VLAN subnet with </t>
    </r>
    <r>
      <rPr>
        <i/>
        <sz val="11"/>
        <color theme="1"/>
        <rFont val="Calibri"/>
        <family val="2"/>
        <scheme val="minor"/>
      </rPr>
      <t>temporary</t>
    </r>
    <r>
      <rPr>
        <sz val="11"/>
        <color theme="1"/>
        <rFont val="Calibri"/>
        <family val="2"/>
        <scheme val="minor"/>
      </rPr>
      <t xml:space="preserve"> addresses for the iLOs &amp; ESXi Servers during initial setup?</t>
    </r>
  </si>
  <si>
    <t>The management VLAN ports used by the Nimble array must be in 'access' mode.</t>
  </si>
  <si>
    <t>Network Switch Netmask</t>
  </si>
  <si>
    <t>Network Switch 2 Gateway</t>
  </si>
  <si>
    <t>No</t>
  </si>
  <si>
    <t>(first addr in) &lt;mgmt_ip_range&gt;</t>
  </si>
  <si>
    <t>(first addr in) &lt;iSCSI1_ip_range&gt;</t>
  </si>
  <si>
    <t>(first addr in) &lt;iSCSI2_ip_range&gt;</t>
  </si>
  <si>
    <t>&lt;net_switch1_mgmt&gt;</t>
  </si>
  <si>
    <t>&lt;net_switch2_mgmt&gt;</t>
  </si>
  <si>
    <t>&lt;net_switch1_mgmt_ip&gt;</t>
  </si>
  <si>
    <t>&lt;mgmt_net_netmask&gt;</t>
  </si>
  <si>
    <t>&lt;mgmt_net_gw&gt;</t>
  </si>
  <si>
    <t>&lt;net_switch1_hostname&gt;</t>
  </si>
  <si>
    <t>&lt;net_switch1_mad_ip&gt;</t>
  </si>
  <si>
    <t>&lt;net_switch2_mad_ip&gt;</t>
  </si>
  <si>
    <t>&lt;mad_net_netmask&gt;</t>
  </si>
  <si>
    <t>&lt;net_switch_admin_password&gt;</t>
  </si>
  <si>
    <t>&lt;net_switch_domain_id&gt;</t>
  </si>
  <si>
    <t>&lt;mgmt_net_gw_IP&gt;</t>
  </si>
  <si>
    <t xml:space="preserve">If we are joining an existing vCenter, do we join existing datacenter or create new datacenter?
</t>
  </si>
  <si>
    <t>Is a proxy server required for Internet access</t>
  </si>
  <si>
    <t>Proxy server</t>
  </si>
  <si>
    <t>host name or IP address</t>
  </si>
  <si>
    <t>HTTP proxy port</t>
  </si>
  <si>
    <t>By default, the TCP/UDP port 8888 is used</t>
  </si>
  <si>
    <t>Proxy authentication credentials</t>
  </si>
  <si>
    <r>
      <t xml:space="preserve">username and password </t>
    </r>
    <r>
      <rPr>
        <i/>
        <sz val="11"/>
        <color rgb="FF000000"/>
        <rFont val="Calibri"/>
        <family val="2"/>
        <scheme val="minor"/>
      </rPr>
      <t>IF required</t>
    </r>
  </si>
  <si>
    <t>Domain Name the array will be joining</t>
  </si>
  <si>
    <t>domain_name</t>
  </si>
  <si>
    <t xml:space="preserve">Domain Name </t>
  </si>
  <si>
    <t>Is SMTP authentication required?</t>
  </si>
  <si>
    <t>SMTP port</t>
  </si>
  <si>
    <t>SMTP encrption type</t>
  </si>
  <si>
    <t>SMTP authentication credentials</t>
  </si>
  <si>
    <t>By default, the TCP port 25 is used</t>
  </si>
  <si>
    <t>FQDN or IP address</t>
  </si>
  <si>
    <t>Pre-Installation Workbook - v2.8</t>
  </si>
  <si>
    <t>Customer switch port number</t>
  </si>
  <si>
    <t>24Z865915001</t>
  </si>
  <si>
    <t>Air-Sea Forwarders Inc.</t>
  </si>
  <si>
    <t>Kejda Herzog</t>
  </si>
  <si>
    <t>kejda.herzog@hpe.com</t>
  </si>
  <si>
    <t>512 432 5783</t>
  </si>
  <si>
    <t>393 Inverness Parkway, Englewood CO 80112</t>
  </si>
  <si>
    <t>dHCI Implementation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</si>
</sst>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1"/>
      <color theme="1"/>
      <name val="Calibri"/>
      <family val="2"/>
      <scheme val="minor"/>
    </font>
    <font>
      <sz val="8"/>
      <color theme="1"/>
      <name val="MetricHPE Light"/>
      <family val="2"/>
    </font>
    <font>
      <b/>
      <sz val="16"/>
      <color theme="1"/>
      <name val="Calibri"/>
      <family val="2"/>
      <scheme val="minor"/>
    </font>
    <font>
      <sz val="18"/>
      <color rgb="FF222222"/>
      <name val="Helvetica Neue"/>
    </font>
    <font>
      <b/>
      <sz val="14"/>
      <color rgb="FF222222"/>
      <name val="Helvetica Neue"/>
    </font>
    <font>
      <sz val="14"/>
      <color rgb="FF222222"/>
      <name val="Helvetica Neue"/>
    </font>
    <font>
      <u/>
      <sz val="12"/>
      <color theme="10"/>
      <name val="Calibri"/>
      <family val="2"/>
      <scheme val="minor"/>
    </font>
    <font>
      <b/>
      <sz val="11"/>
      <color theme="1"/>
      <name val="Calibri"/>
      <family val="2"/>
      <scheme val="minor"/>
    </font>
    <font>
      <sz val="16"/>
      <color theme="1"/>
      <name val="Calibri"/>
      <family val="2"/>
      <scheme val="minor"/>
    </font>
    <font>
      <i/>
      <sz val="11"/>
      <color theme="1"/>
      <name val="Calibri"/>
      <family val="2"/>
      <scheme val="minor"/>
    </font>
    <font>
      <sz val="11"/>
      <color rgb="FF000000"/>
      <name val="Calibri"/>
      <family val="2"/>
      <scheme val="minor"/>
    </font>
    <font>
      <b/>
      <sz val="11"/>
      <color rgb="FF000000"/>
      <name val="Calibri"/>
      <family val="2"/>
      <scheme val="minor"/>
    </font>
    <font>
      <b/>
      <sz val="11"/>
      <color rgb="FFFF0000"/>
      <name val="Calibri"/>
      <family val="2"/>
      <scheme val="minor"/>
    </font>
    <font>
      <b/>
      <sz val="18"/>
      <color theme="1"/>
      <name val="Calibri"/>
      <family val="2"/>
      <scheme val="minor"/>
    </font>
    <font>
      <sz val="11"/>
      <name val="Calibri"/>
      <family val="2"/>
      <scheme val="minor"/>
    </font>
    <font>
      <sz val="12"/>
      <color theme="1"/>
      <name val="Calibri"/>
      <family val="2"/>
      <scheme val="minor"/>
    </font>
    <font>
      <sz val="12"/>
      <color rgb="FF000000"/>
      <name val="Arial"/>
      <family val="2"/>
    </font>
    <font>
      <sz val="10"/>
      <color rgb="FF000000"/>
      <name val="Segoe UI"/>
      <family val="2"/>
    </font>
    <font>
      <b/>
      <sz val="9"/>
      <color indexed="81"/>
      <name val="Tahoma"/>
      <family val="2"/>
    </font>
    <font>
      <b/>
      <u/>
      <sz val="9"/>
      <color indexed="81"/>
      <name val="Tahoma"/>
      <family val="2"/>
    </font>
    <font>
      <sz val="9"/>
      <color indexed="81"/>
      <name val="Tahoma"/>
      <family val="2"/>
    </font>
    <font>
      <u/>
      <sz val="9"/>
      <color indexed="81"/>
      <name val="Tahoma"/>
      <family val="2"/>
    </font>
    <font>
      <b/>
      <sz val="11"/>
      <name val="Calibri"/>
      <family val="2"/>
      <scheme val="minor"/>
    </font>
    <font>
      <sz val="11"/>
      <color rgb="FF000000"/>
      <name val="Calibri"/>
      <family val="2"/>
    </font>
    <font>
      <i/>
      <sz val="11"/>
      <color rgb="FF000000"/>
      <name val="Calibri"/>
      <family val="2"/>
      <scheme val="minor"/>
    </font>
    <font>
      <b/>
      <i/>
      <sz val="9"/>
      <color indexed="81"/>
      <name val="Tahoma"/>
      <family val="2"/>
    </font>
  </fonts>
  <fills count="16">
    <fill>
      <patternFill patternType="none"/>
    </fill>
    <fill>
      <patternFill patternType="gray125"/>
    </fill>
    <fill>
      <patternFill patternType="solid">
        <fgColor theme="0" tint="-4.9989318521683403E-2"/>
        <bgColor indexed="64"/>
      </patternFill>
    </fill>
    <fill>
      <patternFill patternType="solid">
        <fgColor theme="1"/>
        <bgColor indexed="64"/>
      </patternFill>
    </fill>
    <fill>
      <patternFill patternType="solid">
        <fgColor rgb="FF00B0F0"/>
        <bgColor indexed="64"/>
      </patternFill>
    </fill>
    <fill>
      <patternFill patternType="solid">
        <fgColor rgb="FFFFC000"/>
        <bgColor indexed="64"/>
      </patternFill>
    </fill>
    <fill>
      <patternFill patternType="solid">
        <fgColor theme="8"/>
        <bgColor indexed="64"/>
      </patternFill>
    </fill>
    <fill>
      <patternFill patternType="solid">
        <fgColor rgb="FFFF8300"/>
        <bgColor indexed="64"/>
      </patternFill>
    </fill>
    <fill>
      <patternFill patternType="solid">
        <fgColor rgb="FF00B388"/>
        <bgColor indexed="64"/>
      </patternFill>
    </fill>
    <fill>
      <patternFill patternType="solid">
        <fgColor rgb="FFFFFF0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D1F3FF"/>
        <bgColor indexed="64"/>
      </patternFill>
    </fill>
    <fill>
      <patternFill patternType="solid">
        <fgColor rgb="FFEDE2F6"/>
        <bgColor indexed="64"/>
      </patternFill>
    </fill>
    <fill>
      <patternFill patternType="solid">
        <fgColor rgb="FFE5FFE5"/>
        <bgColor indexed="64"/>
      </patternFill>
    </fill>
    <fill>
      <patternFill patternType="solid">
        <fgColor rgb="FFFFFF99"/>
        <bgColor indexed="64"/>
      </patternFill>
    </fill>
  </fills>
  <borders count="96">
    <border>
      <left/>
      <right/>
      <top/>
      <bottom/>
      <diagonal/>
    </border>
    <border>
      <left style="thick">
        <color rgb="FF00B388"/>
      </left>
      <right style="medium">
        <color theme="0" tint="-0.24994659260841701"/>
      </right>
      <top style="medium">
        <color theme="0" tint="-0.24994659260841701"/>
      </top>
      <bottom style="thick">
        <color rgb="FF00B388"/>
      </bottom>
      <diagonal/>
    </border>
    <border>
      <left style="medium">
        <color theme="0" tint="-0.24994659260841701"/>
      </left>
      <right style="medium">
        <color theme="0" tint="-0.24994659260841701"/>
      </right>
      <top style="medium">
        <color theme="0" tint="-0.24994659260841701"/>
      </top>
      <bottom style="thick">
        <color rgb="FF00B388"/>
      </bottom>
      <diagonal/>
    </border>
    <border>
      <left style="medium">
        <color theme="0" tint="-0.24994659260841701"/>
      </left>
      <right style="thick">
        <color rgb="FF00B388"/>
      </right>
      <top style="medium">
        <color theme="0" tint="-0.24994659260841701"/>
      </top>
      <bottom style="thick">
        <color rgb="FF00B388"/>
      </bottom>
      <diagonal/>
    </border>
    <border>
      <left style="thick">
        <color rgb="FF00B388"/>
      </left>
      <right style="medium">
        <color rgb="FF00B388"/>
      </right>
      <top style="thick">
        <color rgb="FF00B388"/>
      </top>
      <bottom style="medium">
        <color rgb="FF00B388"/>
      </bottom>
      <diagonal/>
    </border>
    <border>
      <left style="medium">
        <color rgb="FF00B388"/>
      </left>
      <right style="medium">
        <color rgb="FF00B388"/>
      </right>
      <top style="thick">
        <color rgb="FF00B388"/>
      </top>
      <bottom style="medium">
        <color rgb="FF00B388"/>
      </bottom>
      <diagonal/>
    </border>
    <border>
      <left style="medium">
        <color rgb="FF00B388"/>
      </left>
      <right style="thick">
        <color rgb="FF00B388"/>
      </right>
      <top style="thick">
        <color rgb="FF00B388"/>
      </top>
      <bottom style="medium">
        <color rgb="FF00B388"/>
      </bottom>
      <diagonal/>
    </border>
    <border>
      <left style="thick">
        <color rgb="FF00B388"/>
      </left>
      <right style="medium">
        <color rgb="FF00B388"/>
      </right>
      <top style="medium">
        <color rgb="FF00B388"/>
      </top>
      <bottom style="thick">
        <color rgb="FF00B388"/>
      </bottom>
      <diagonal/>
    </border>
    <border>
      <left style="medium">
        <color rgb="FF00B388"/>
      </left>
      <right style="medium">
        <color rgb="FF00B388"/>
      </right>
      <top style="medium">
        <color rgb="FF00B388"/>
      </top>
      <bottom style="thick">
        <color rgb="FF00B388"/>
      </bottom>
      <diagonal/>
    </border>
    <border>
      <left style="medium">
        <color rgb="FF00B388"/>
      </left>
      <right style="thick">
        <color rgb="FF00B388"/>
      </right>
      <top style="medium">
        <color rgb="FF00B388"/>
      </top>
      <bottom style="thick">
        <color rgb="FF00B388"/>
      </bottom>
      <diagonal/>
    </border>
    <border>
      <left style="thick">
        <color rgb="FF00B388"/>
      </left>
      <right/>
      <top style="thick">
        <color rgb="FF00B388"/>
      </top>
      <bottom style="medium">
        <color rgb="FF00B388"/>
      </bottom>
      <diagonal/>
    </border>
    <border>
      <left/>
      <right/>
      <top style="thick">
        <color rgb="FF00B388"/>
      </top>
      <bottom style="medium">
        <color rgb="FF00B388"/>
      </bottom>
      <diagonal/>
    </border>
    <border>
      <left/>
      <right style="thick">
        <color rgb="FF00B388"/>
      </right>
      <top style="thick">
        <color rgb="FF00B388"/>
      </top>
      <bottom style="medium">
        <color rgb="FF00B388"/>
      </bottom>
      <diagonal/>
    </border>
    <border>
      <left style="thick">
        <color rgb="FF00B388"/>
      </left>
      <right style="medium">
        <color rgb="FF00B388"/>
      </right>
      <top style="thick">
        <color rgb="FF00B388"/>
      </top>
      <bottom style="thick">
        <color rgb="FF00B388"/>
      </bottom>
      <diagonal/>
    </border>
    <border>
      <left style="medium">
        <color rgb="FF00B388"/>
      </left>
      <right style="medium">
        <color rgb="FF00B388"/>
      </right>
      <top style="thick">
        <color rgb="FF00B388"/>
      </top>
      <bottom style="thick">
        <color rgb="FF00B388"/>
      </bottom>
      <diagonal/>
    </border>
    <border>
      <left style="medium">
        <color rgb="FF00B388"/>
      </left>
      <right style="thick">
        <color rgb="FF00B388"/>
      </right>
      <top style="thick">
        <color rgb="FF00B388"/>
      </top>
      <bottom style="thick">
        <color rgb="FF00B388"/>
      </bottom>
      <diagonal/>
    </border>
    <border>
      <left style="thick">
        <color rgb="FF00B388"/>
      </left>
      <right/>
      <top style="thick">
        <color rgb="FF00B388"/>
      </top>
      <bottom style="thick">
        <color rgb="FF00B388"/>
      </bottom>
      <diagonal/>
    </border>
    <border>
      <left/>
      <right/>
      <top style="thick">
        <color rgb="FF00B388"/>
      </top>
      <bottom style="thick">
        <color rgb="FF00B388"/>
      </bottom>
      <diagonal/>
    </border>
    <border>
      <left/>
      <right style="thick">
        <color rgb="FF00B388"/>
      </right>
      <top style="thick">
        <color rgb="FF00B388"/>
      </top>
      <bottom style="thick">
        <color rgb="FF00B388"/>
      </bottom>
      <diagonal/>
    </border>
    <border>
      <left style="thick">
        <color rgb="FF00B388"/>
      </left>
      <right style="medium">
        <color theme="0" tint="-0.24994659260841701"/>
      </right>
      <top style="thick">
        <color rgb="FF00B388"/>
      </top>
      <bottom style="medium">
        <color theme="0" tint="-0.24994659260841701"/>
      </bottom>
      <diagonal/>
    </border>
    <border>
      <left style="medium">
        <color theme="0" tint="-0.24994659260841701"/>
      </left>
      <right style="medium">
        <color theme="0" tint="-0.24994659260841701"/>
      </right>
      <top style="thick">
        <color rgb="FF00B388"/>
      </top>
      <bottom style="medium">
        <color theme="0" tint="-0.24994659260841701"/>
      </bottom>
      <diagonal/>
    </border>
    <border>
      <left style="medium">
        <color theme="0" tint="-0.24994659260841701"/>
      </left>
      <right style="thick">
        <color rgb="FF00B388"/>
      </right>
      <top style="thick">
        <color rgb="FF00B388"/>
      </top>
      <bottom style="medium">
        <color theme="0" tint="-0.24994659260841701"/>
      </bottom>
      <diagonal/>
    </border>
    <border>
      <left style="thick">
        <color rgb="FF00B388"/>
      </left>
      <right style="medium">
        <color theme="0" tint="-0.24994659260841701"/>
      </right>
      <top style="medium">
        <color theme="0" tint="-0.24994659260841701"/>
      </top>
      <bottom style="medium">
        <color theme="0" tint="-0.24994659260841701"/>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medium">
        <color theme="0" tint="-0.24994659260841701"/>
      </left>
      <right style="thick">
        <color rgb="FF00B388"/>
      </right>
      <top style="medium">
        <color theme="0" tint="-0.24994659260841701"/>
      </top>
      <bottom style="medium">
        <color theme="0" tint="-0.24994659260841701"/>
      </bottom>
      <diagonal/>
    </border>
    <border>
      <left style="thin">
        <color theme="0"/>
      </left>
      <right style="thin">
        <color theme="0"/>
      </right>
      <top/>
      <bottom/>
      <diagonal/>
    </border>
    <border>
      <left style="thick">
        <color rgb="FF00B388"/>
      </left>
      <right style="medium">
        <color theme="0" tint="-0.24994659260841701"/>
      </right>
      <top/>
      <bottom style="medium">
        <color theme="0" tint="-0.24994659260841701"/>
      </bottom>
      <diagonal/>
    </border>
    <border>
      <left style="medium">
        <color theme="0" tint="-0.24994659260841701"/>
      </left>
      <right style="medium">
        <color theme="0" tint="-0.24994659260841701"/>
      </right>
      <top/>
      <bottom style="medium">
        <color theme="0" tint="-0.24994659260841701"/>
      </bottom>
      <diagonal/>
    </border>
    <border>
      <left style="medium">
        <color theme="0" tint="-0.24994659260841701"/>
      </left>
      <right style="thick">
        <color rgb="FF00B388"/>
      </right>
      <top/>
      <bottom style="medium">
        <color theme="0" tint="-0.24994659260841701"/>
      </bottom>
      <diagonal/>
    </border>
    <border>
      <left style="thick">
        <color theme="0"/>
      </left>
      <right style="thick">
        <color theme="0"/>
      </right>
      <top/>
      <bottom/>
      <diagonal/>
    </border>
    <border>
      <left style="thick">
        <color rgb="FF00B388"/>
      </left>
      <right style="thick">
        <color rgb="FF00B388"/>
      </right>
      <top style="thick">
        <color rgb="FF00B388"/>
      </top>
      <bottom style="thick">
        <color rgb="FF00B388"/>
      </bottom>
      <diagonal/>
    </border>
    <border>
      <left style="thick">
        <color rgb="FF00B388"/>
      </left>
      <right style="medium">
        <color theme="0" tint="-0.24994659260841701"/>
      </right>
      <top/>
      <bottom style="thick">
        <color rgb="FF00B388"/>
      </bottom>
      <diagonal/>
    </border>
    <border>
      <left style="thick">
        <color rgb="FF00B388"/>
      </left>
      <right style="thin">
        <color rgb="FF00B388"/>
      </right>
      <top style="thick">
        <color rgb="FF00B388"/>
      </top>
      <bottom style="thick">
        <color rgb="FF00B388"/>
      </bottom>
      <diagonal/>
    </border>
    <border>
      <left style="thin">
        <color rgb="FF00B388"/>
      </left>
      <right style="thick">
        <color rgb="FF00B388"/>
      </right>
      <top style="thick">
        <color rgb="FF00B388"/>
      </top>
      <bottom style="thick">
        <color rgb="FF00B388"/>
      </bottom>
      <diagonal/>
    </border>
    <border>
      <left style="thick">
        <color rgb="FF00B388"/>
      </left>
      <right/>
      <top/>
      <bottom/>
      <diagonal/>
    </border>
    <border>
      <left/>
      <right/>
      <top/>
      <bottom style="thick">
        <color rgb="FF00B388"/>
      </bottom>
      <diagonal/>
    </border>
    <border>
      <left style="thick">
        <color rgb="FF00B388"/>
      </left>
      <right style="medium">
        <color theme="0" tint="-0.24994659260841701"/>
      </right>
      <top style="thick">
        <color rgb="FF00B388"/>
      </top>
      <bottom style="thick">
        <color theme="0" tint="-0.14996795556505021"/>
      </bottom>
      <diagonal/>
    </border>
    <border>
      <left style="medium">
        <color theme="0" tint="-0.24994659260841701"/>
      </left>
      <right style="medium">
        <color theme="0" tint="-0.24994659260841701"/>
      </right>
      <top style="thick">
        <color rgb="FF00B388"/>
      </top>
      <bottom style="thick">
        <color theme="0" tint="-0.14996795556505021"/>
      </bottom>
      <diagonal/>
    </border>
    <border>
      <left style="medium">
        <color theme="0" tint="-0.24994659260841701"/>
      </left>
      <right style="thick">
        <color rgb="FF00B388"/>
      </right>
      <top/>
      <bottom/>
      <diagonal/>
    </border>
    <border>
      <left style="thick">
        <color rgb="FF00B388"/>
      </left>
      <right/>
      <top style="thick">
        <color rgb="FF00B388"/>
      </top>
      <bottom/>
      <diagonal/>
    </border>
    <border>
      <left/>
      <right style="thick">
        <color rgb="FF00B388"/>
      </right>
      <top style="thick">
        <color rgb="FF00B388"/>
      </top>
      <bottom/>
      <diagonal/>
    </border>
    <border>
      <left style="medium">
        <color rgb="FF00B050"/>
      </left>
      <right style="medium">
        <color theme="0" tint="-0.24994659260841701"/>
      </right>
      <top style="medium">
        <color rgb="FF00B050"/>
      </top>
      <bottom style="medium">
        <color theme="0" tint="-0.24994659260841701"/>
      </bottom>
      <diagonal/>
    </border>
    <border>
      <left style="medium">
        <color theme="0" tint="-0.24994659260841701"/>
      </left>
      <right style="medium">
        <color rgb="FF00B050"/>
      </right>
      <top style="medium">
        <color rgb="FF00B050"/>
      </top>
      <bottom style="medium">
        <color theme="0" tint="-0.24994659260841701"/>
      </bottom>
      <diagonal/>
    </border>
    <border>
      <left style="medium">
        <color rgb="FF00B050"/>
      </left>
      <right style="medium">
        <color theme="0" tint="-0.24994659260841701"/>
      </right>
      <top style="medium">
        <color theme="0" tint="-0.24994659260841701"/>
      </top>
      <bottom style="medium">
        <color theme="0" tint="-0.24994659260841701"/>
      </bottom>
      <diagonal/>
    </border>
    <border>
      <left style="medium">
        <color theme="0" tint="-0.24994659260841701"/>
      </left>
      <right style="medium">
        <color rgb="FF00B050"/>
      </right>
      <top style="medium">
        <color theme="0" tint="-0.24994659260841701"/>
      </top>
      <bottom style="medium">
        <color theme="0" tint="-0.24994659260841701"/>
      </bottom>
      <diagonal/>
    </border>
    <border>
      <left style="medium">
        <color rgb="FF00B050"/>
      </left>
      <right style="medium">
        <color theme="0" tint="-0.24994659260841701"/>
      </right>
      <top style="medium">
        <color theme="0" tint="-0.24994659260841701"/>
      </top>
      <bottom style="medium">
        <color rgb="FF00B050"/>
      </bottom>
      <diagonal/>
    </border>
    <border>
      <left style="medium">
        <color theme="0" tint="-0.24994659260841701"/>
      </left>
      <right style="medium">
        <color rgb="FF00B050"/>
      </right>
      <top style="medium">
        <color theme="0" tint="-0.24994659260841701"/>
      </top>
      <bottom style="medium">
        <color rgb="FF00B050"/>
      </bottom>
      <diagonal/>
    </border>
    <border>
      <left style="medium">
        <color theme="0" tint="-0.24994659260841701"/>
      </left>
      <right style="medium">
        <color theme="0" tint="-0.24994659260841701"/>
      </right>
      <top style="medium">
        <color theme="0" tint="-0.24994659260841701"/>
      </top>
      <bottom/>
      <diagonal/>
    </border>
    <border>
      <left style="medium">
        <color theme="0" tint="-0.24994659260841701"/>
      </left>
      <right style="thick">
        <color rgb="FF00B388"/>
      </right>
      <top style="medium">
        <color theme="0" tint="-0.24994659260841701"/>
      </top>
      <bottom/>
      <diagonal/>
    </border>
    <border>
      <left/>
      <right style="thick">
        <color rgb="FF00B388"/>
      </right>
      <top/>
      <bottom style="thick">
        <color rgb="FF00B388"/>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top/>
      <bottom style="thin">
        <color auto="1"/>
      </bottom>
      <diagonal/>
    </border>
    <border>
      <left/>
      <right style="medium">
        <color indexed="64"/>
      </right>
      <top/>
      <bottom style="thin">
        <color indexed="64"/>
      </bottom>
      <diagonal/>
    </border>
    <border>
      <left style="thin">
        <color auto="1"/>
      </left>
      <right style="thin">
        <color auto="1"/>
      </right>
      <top style="thin">
        <color auto="1"/>
      </top>
      <bottom style="thin">
        <color auto="1"/>
      </bottom>
      <diagonal/>
    </border>
    <border>
      <left/>
      <right style="medium">
        <color theme="0" tint="-0.24994659260841701"/>
      </right>
      <top style="medium">
        <color theme="0" tint="-0.24994659260841701"/>
      </top>
      <bottom style="medium">
        <color theme="0" tint="-0.24994659260841701"/>
      </bottom>
      <diagonal/>
    </border>
    <border>
      <left style="medium">
        <color theme="0" tint="-0.24994659260841701"/>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diagonal/>
    </border>
    <border>
      <left style="medium">
        <color theme="0" tint="-0.24994659260841701"/>
      </left>
      <right/>
      <top style="medium">
        <color theme="0" tint="-0.24994659260841701"/>
      </top>
      <bottom/>
      <diagonal/>
    </border>
    <border>
      <left style="medium">
        <color indexed="64"/>
      </left>
      <right style="medium">
        <color theme="0" tint="-0.24994659260841701"/>
      </right>
      <top style="thick">
        <color rgb="FF00B388"/>
      </top>
      <bottom style="medium">
        <color theme="0" tint="-0.24994659260841701"/>
      </bottom>
      <diagonal/>
    </border>
    <border>
      <left style="medium">
        <color indexed="64"/>
      </left>
      <right style="medium">
        <color theme="0" tint="-0.24994659260841701"/>
      </right>
      <top style="medium">
        <color theme="0" tint="-0.24994659260841701"/>
      </top>
      <bottom style="medium">
        <color theme="0" tint="-0.24994659260841701"/>
      </bottom>
      <diagonal/>
    </border>
    <border>
      <left style="medium">
        <color indexed="64"/>
      </left>
      <right style="medium">
        <color theme="0" tint="-0.24994659260841701"/>
      </right>
      <top style="medium">
        <color theme="0" tint="-0.24994659260841701"/>
      </top>
      <bottom style="thick">
        <color rgb="FF00B388"/>
      </bottom>
      <diagonal/>
    </border>
    <border>
      <left/>
      <right/>
      <top style="thick">
        <color rgb="FF00B388"/>
      </top>
      <bottom/>
      <diagonal/>
    </border>
    <border>
      <left style="thick">
        <color rgb="FF00B388"/>
      </left>
      <right style="medium">
        <color theme="0" tint="-0.24994659260841701"/>
      </right>
      <top style="medium">
        <color theme="0" tint="-0.24994659260841701"/>
      </top>
      <bottom style="dashed">
        <color auto="1"/>
      </bottom>
      <diagonal/>
    </border>
    <border>
      <left style="medium">
        <color theme="0" tint="-0.24994659260841701"/>
      </left>
      <right style="medium">
        <color theme="0" tint="-0.24994659260841701"/>
      </right>
      <top style="medium">
        <color theme="0" tint="-0.24994659260841701"/>
      </top>
      <bottom style="dashed">
        <color auto="1"/>
      </bottom>
      <diagonal/>
    </border>
    <border>
      <left style="medium">
        <color theme="0" tint="-0.24994659260841701"/>
      </left>
      <right/>
      <top style="medium">
        <color theme="0" tint="-0.24994659260841701"/>
      </top>
      <bottom style="dashed">
        <color auto="1"/>
      </bottom>
      <diagonal/>
    </border>
    <border>
      <left style="thick">
        <color theme="0" tint="-0.14996795556505021"/>
      </left>
      <right style="thick">
        <color rgb="FF00B388"/>
      </right>
      <top style="thick">
        <color theme="0" tint="-0.14996795556505021"/>
      </top>
      <bottom style="dashed">
        <color auto="1"/>
      </bottom>
      <diagonal/>
    </border>
    <border>
      <left style="dashed">
        <color auto="1"/>
      </left>
      <right style="dashed">
        <color auto="1"/>
      </right>
      <top style="dashed">
        <color auto="1"/>
      </top>
      <bottom style="thick">
        <color rgb="FF00B388"/>
      </bottom>
      <diagonal/>
    </border>
    <border>
      <left style="medium">
        <color theme="8"/>
      </left>
      <right style="medium">
        <color theme="0" tint="-0.24994659260841701"/>
      </right>
      <top style="medium">
        <color theme="0" tint="-0.24994659260841701"/>
      </top>
      <bottom style="double">
        <color theme="8"/>
      </bottom>
      <diagonal/>
    </border>
    <border>
      <left style="medium">
        <color theme="0" tint="-0.24994659260841701"/>
      </left>
      <right style="medium">
        <color theme="0" tint="-0.24994659260841701"/>
      </right>
      <top style="medium">
        <color theme="0" tint="-0.24994659260841701"/>
      </top>
      <bottom style="double">
        <color theme="8"/>
      </bottom>
      <diagonal/>
    </border>
    <border>
      <left/>
      <right style="thick">
        <color theme="8"/>
      </right>
      <top style="medium">
        <color theme="0" tint="-0.24994659260841701"/>
      </top>
      <bottom style="double">
        <color theme="8"/>
      </bottom>
      <diagonal/>
    </border>
    <border>
      <left style="medium">
        <color theme="8"/>
      </left>
      <right style="medium">
        <color theme="0" tint="-0.24994659260841701"/>
      </right>
      <top/>
      <bottom style="double">
        <color theme="8"/>
      </bottom>
      <diagonal/>
    </border>
    <border>
      <left style="medium">
        <color theme="0" tint="-0.24994659260841701"/>
      </left>
      <right style="medium">
        <color theme="0" tint="-0.24994659260841701"/>
      </right>
      <top/>
      <bottom style="double">
        <color theme="8"/>
      </bottom>
      <diagonal/>
    </border>
    <border>
      <left/>
      <right style="thick">
        <color theme="8"/>
      </right>
      <top/>
      <bottom style="double">
        <color theme="8"/>
      </bottom>
      <diagonal/>
    </border>
    <border>
      <left style="thick">
        <color rgb="FF00B388"/>
      </left>
      <right style="medium">
        <color theme="0" tint="-0.24994659260841701"/>
      </right>
      <top style="medium">
        <color rgb="FF00B388"/>
      </top>
      <bottom style="medium">
        <color theme="0" tint="-0.24994659260841701"/>
      </bottom>
      <diagonal/>
    </border>
    <border>
      <left/>
      <right/>
      <top/>
      <bottom style="medium">
        <color rgb="FF00B388"/>
      </bottom>
      <diagonal/>
    </border>
    <border>
      <left/>
      <right style="thick">
        <color rgb="FF00B388"/>
      </right>
      <top/>
      <bottom style="medium">
        <color rgb="FF00B388"/>
      </bottom>
      <diagonal/>
    </border>
    <border>
      <left style="thick">
        <color rgb="FF00B388"/>
      </left>
      <right/>
      <top/>
      <bottom style="medium">
        <color rgb="FF00B388"/>
      </bottom>
      <diagonal/>
    </border>
    <border>
      <left/>
      <right/>
      <top style="medium">
        <color theme="0" tint="-0.24994659260841701"/>
      </top>
      <bottom/>
      <diagonal/>
    </border>
    <border>
      <left/>
      <right style="thick">
        <color rgb="FF00B388"/>
      </right>
      <top style="medium">
        <color theme="0" tint="-0.24994659260841701"/>
      </top>
      <bottom/>
      <diagonal/>
    </border>
    <border>
      <left style="medium">
        <color theme="0" tint="-0.24994659260841701"/>
      </left>
      <right/>
      <top/>
      <bottom/>
      <diagonal/>
    </border>
  </borders>
  <cellStyleXfs count="3">
    <xf numFmtId="0" fontId="0" fillId="0" borderId="0"/>
    <xf numFmtId="0" fontId="6" fillId="0" borderId="0" applyNumberFormat="0" applyFill="0" applyBorder="0" applyAlignment="0" applyProtection="0"/>
    <xf numFmtId="0" fontId="15" fillId="0" borderId="0"/>
  </cellStyleXfs>
  <cellXfs count="224">
    <xf numFmtId="0" fontId="0" fillId="0" borderId="0" xfId="0"/>
    <xf numFmtId="0" fontId="0" fillId="0" borderId="0" xfId="0" applyAlignment="1">
      <alignment horizontal="left"/>
    </xf>
    <xf numFmtId="0" fontId="0" fillId="0" borderId="0" xfId="0" applyAlignment="1"/>
    <xf numFmtId="0" fontId="2" fillId="0" borderId="0" xfId="0" applyFont="1"/>
    <xf numFmtId="0" fontId="3" fillId="0" borderId="0" xfId="0" applyFont="1"/>
    <xf numFmtId="0" fontId="4" fillId="0" borderId="0" xfId="0" applyFont="1"/>
    <xf numFmtId="0" fontId="5" fillId="0" borderId="0" xfId="0" applyFont="1"/>
    <xf numFmtId="0" fontId="6" fillId="0" borderId="0" xfId="1"/>
    <xf numFmtId="0" fontId="1" fillId="0" borderId="0" xfId="0" applyFont="1" applyBorder="1" applyAlignment="1">
      <alignment vertical="center" wrapText="1"/>
    </xf>
    <xf numFmtId="0" fontId="0" fillId="0" borderId="0" xfId="0" applyBorder="1"/>
    <xf numFmtId="0" fontId="0" fillId="0" borderId="0" xfId="0" applyFont="1"/>
    <xf numFmtId="0" fontId="0" fillId="0" borderId="0" xfId="0" applyFont="1" applyAlignment="1">
      <alignment horizontal="left"/>
    </xf>
    <xf numFmtId="0" fontId="0" fillId="0" borderId="0" xfId="0" applyFont="1" applyAlignment="1"/>
    <xf numFmtId="0" fontId="0" fillId="3" borderId="0" xfId="0" applyFont="1" applyFill="1"/>
    <xf numFmtId="0" fontId="7" fillId="0" borderId="26" xfId="0" applyFont="1" applyBorder="1" applyAlignment="1">
      <alignment horizontal="right" vertical="center" wrapText="1"/>
    </xf>
    <xf numFmtId="0" fontId="7" fillId="0" borderId="22" xfId="0" applyFont="1" applyBorder="1" applyAlignment="1">
      <alignment horizontal="right" vertical="center" wrapText="1"/>
    </xf>
    <xf numFmtId="0" fontId="7" fillId="5" borderId="22" xfId="0" applyFont="1" applyFill="1" applyBorder="1" applyAlignment="1">
      <alignment horizontal="right" vertical="center" wrapText="1"/>
    </xf>
    <xf numFmtId="0" fontId="0" fillId="5" borderId="24" xfId="0" applyFont="1" applyFill="1" applyBorder="1" applyAlignment="1">
      <alignment vertical="center" wrapText="1"/>
    </xf>
    <xf numFmtId="0" fontId="7" fillId="0" borderId="31" xfId="0" applyFont="1" applyBorder="1" applyAlignment="1">
      <alignment horizontal="right" vertical="center" wrapText="1"/>
    </xf>
    <xf numFmtId="0" fontId="0" fillId="0" borderId="3" xfId="0" applyFont="1" applyBorder="1" applyAlignment="1">
      <alignment vertical="center" wrapText="1"/>
    </xf>
    <xf numFmtId="0" fontId="7" fillId="0" borderId="19" xfId="0" applyFont="1" applyBorder="1" applyAlignment="1">
      <alignment horizontal="right" vertical="center" wrapText="1"/>
    </xf>
    <xf numFmtId="0" fontId="7" fillId="0" borderId="41" xfId="0" applyFont="1" applyBorder="1" applyAlignment="1">
      <alignment horizontal="right" vertical="center" wrapText="1"/>
    </xf>
    <xf numFmtId="0" fontId="7" fillId="0" borderId="43" xfId="0" applyFont="1" applyBorder="1" applyAlignment="1">
      <alignment horizontal="right" vertical="center" wrapText="1"/>
    </xf>
    <xf numFmtId="0" fontId="7" fillId="0" borderId="45" xfId="0" applyFont="1" applyBorder="1" applyAlignment="1">
      <alignment horizontal="right" vertical="center" wrapText="1"/>
    </xf>
    <xf numFmtId="0" fontId="0" fillId="0" borderId="29" xfId="0" applyFont="1" applyBorder="1"/>
    <xf numFmtId="0" fontId="0" fillId="0" borderId="0" xfId="0" applyFont="1" applyBorder="1"/>
    <xf numFmtId="0" fontId="0" fillId="0" borderId="25" xfId="0" applyFont="1" applyBorder="1" applyAlignment="1">
      <alignment horizontal="left"/>
    </xf>
    <xf numFmtId="0" fontId="0" fillId="0" borderId="25" xfId="0" applyFont="1" applyBorder="1" applyAlignment="1"/>
    <xf numFmtId="0" fontId="0" fillId="0" borderId="25" xfId="0" applyFont="1" applyBorder="1"/>
    <xf numFmtId="0" fontId="0" fillId="0" borderId="26" xfId="0" applyFont="1" applyBorder="1" applyAlignment="1">
      <alignment horizontal="left" vertical="center" wrapText="1"/>
    </xf>
    <xf numFmtId="0" fontId="0" fillId="0" borderId="27" xfId="0" applyFont="1" applyBorder="1" applyAlignment="1">
      <alignment vertical="center" wrapText="1"/>
    </xf>
    <xf numFmtId="0" fontId="0" fillId="0" borderId="1" xfId="0" applyFont="1" applyBorder="1" applyAlignment="1">
      <alignment horizontal="left" vertical="center" wrapText="1"/>
    </xf>
    <xf numFmtId="0" fontId="0" fillId="0" borderId="2" xfId="0" applyFont="1" applyBorder="1" applyAlignment="1">
      <alignment vertical="center" wrapText="1"/>
    </xf>
    <xf numFmtId="0" fontId="0" fillId="0" borderId="19" xfId="0" applyFont="1" applyBorder="1" applyAlignment="1">
      <alignment horizontal="left" vertical="center" wrapText="1"/>
    </xf>
    <xf numFmtId="0" fontId="0" fillId="0" borderId="22" xfId="0" applyFont="1" applyBorder="1" applyAlignment="1">
      <alignment horizontal="left" vertical="center" wrapText="1"/>
    </xf>
    <xf numFmtId="0" fontId="0" fillId="0" borderId="31" xfId="0" applyFont="1" applyBorder="1" applyAlignment="1">
      <alignment horizontal="left" vertical="center" wrapText="1"/>
    </xf>
    <xf numFmtId="0" fontId="0" fillId="0" borderId="34" xfId="0" applyFont="1" applyBorder="1" applyAlignment="1">
      <alignment horizontal="left" vertical="center" wrapText="1"/>
    </xf>
    <xf numFmtId="0" fontId="0" fillId="0" borderId="0" xfId="0" applyFont="1" applyBorder="1" applyAlignment="1">
      <alignment vertical="center" wrapText="1"/>
    </xf>
    <xf numFmtId="0" fontId="0" fillId="0" borderId="35" xfId="0" applyFont="1" applyBorder="1" applyAlignment="1">
      <alignment horizontal="left" vertical="center" wrapText="1"/>
    </xf>
    <xf numFmtId="0" fontId="0" fillId="0" borderId="23" xfId="0" applyFont="1" applyBorder="1" applyAlignment="1">
      <alignment vertical="center" wrapText="1"/>
    </xf>
    <xf numFmtId="0" fontId="0" fillId="0" borderId="24" xfId="0" applyFont="1" applyBorder="1" applyAlignment="1">
      <alignment horizontal="left" vertical="center" wrapText="1" indent="1"/>
    </xf>
    <xf numFmtId="0" fontId="0" fillId="0" borderId="22" xfId="0" applyFont="1" applyFill="1" applyBorder="1" applyAlignment="1">
      <alignment horizontal="left" vertical="center" wrapText="1"/>
    </xf>
    <xf numFmtId="0" fontId="0" fillId="0" borderId="23" xfId="0" applyFont="1" applyFill="1" applyBorder="1" applyAlignment="1">
      <alignment vertical="center" wrapText="1"/>
    </xf>
    <xf numFmtId="0" fontId="10" fillId="0" borderId="20" xfId="0" applyFont="1" applyBorder="1" applyAlignment="1">
      <alignment vertical="center" wrapText="1"/>
    </xf>
    <xf numFmtId="0" fontId="11" fillId="0" borderId="22" xfId="0" applyFont="1" applyBorder="1" applyAlignment="1">
      <alignment horizontal="left" vertical="center" wrapText="1"/>
    </xf>
    <xf numFmtId="0" fontId="10" fillId="0" borderId="23" xfId="0" applyFont="1" applyBorder="1" applyAlignment="1">
      <alignment vertical="center" wrapText="1"/>
    </xf>
    <xf numFmtId="0" fontId="10" fillId="0" borderId="2" xfId="0" applyFont="1" applyBorder="1" applyAlignment="1">
      <alignment vertical="center" wrapText="1"/>
    </xf>
    <xf numFmtId="0" fontId="11" fillId="0" borderId="0" xfId="0" applyFont="1" applyBorder="1" applyAlignment="1">
      <alignment horizontal="left" vertical="center" wrapText="1"/>
    </xf>
    <xf numFmtId="0" fontId="10" fillId="0" borderId="0" xfId="0" applyFont="1" applyBorder="1" applyAlignment="1">
      <alignment vertical="center" wrapText="1"/>
    </xf>
    <xf numFmtId="0" fontId="0" fillId="0" borderId="0" xfId="0" applyFont="1" applyBorder="1" applyAlignment="1">
      <alignment horizontal="left" vertical="center" wrapText="1" indent="1"/>
    </xf>
    <xf numFmtId="0" fontId="10" fillId="0" borderId="26" xfId="0" applyFont="1" applyBorder="1" applyAlignment="1">
      <alignment horizontal="left" vertical="center" wrapText="1"/>
    </xf>
    <xf numFmtId="0" fontId="10" fillId="0" borderId="27" xfId="0" applyFont="1" applyBorder="1" applyAlignment="1">
      <alignment vertical="center" wrapText="1"/>
    </xf>
    <xf numFmtId="0" fontId="10" fillId="0" borderId="22" xfId="0" applyFont="1" applyBorder="1" applyAlignment="1">
      <alignment horizontal="left" vertical="center" wrapText="1"/>
    </xf>
    <xf numFmtId="0" fontId="10" fillId="0" borderId="1" xfId="0" applyFont="1" applyBorder="1" applyAlignment="1">
      <alignment horizontal="left" vertical="center" wrapText="1"/>
    </xf>
    <xf numFmtId="0" fontId="7" fillId="2" borderId="30"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7" fillId="2" borderId="14"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0" fillId="0" borderId="36" xfId="0" applyFont="1" applyFill="1" applyBorder="1" applyAlignment="1">
      <alignment horizontal="left" vertical="center" wrapText="1"/>
    </xf>
    <xf numFmtId="0" fontId="0" fillId="0" borderId="37" xfId="0" applyFont="1" applyFill="1" applyBorder="1" applyAlignment="1">
      <alignment vertical="center" wrapText="1"/>
    </xf>
    <xf numFmtId="0" fontId="0" fillId="0" borderId="26" xfId="0" applyFont="1" applyFill="1" applyBorder="1" applyAlignment="1">
      <alignment horizontal="left" vertical="center" wrapText="1"/>
    </xf>
    <xf numFmtId="0" fontId="0" fillId="0" borderId="27" xfId="0" applyFont="1" applyFill="1" applyBorder="1" applyAlignment="1">
      <alignment vertical="center" wrapText="1"/>
    </xf>
    <xf numFmtId="0" fontId="0" fillId="0" borderId="1" xfId="0" applyFont="1" applyFill="1" applyBorder="1" applyAlignment="1">
      <alignment horizontal="left" vertical="center" wrapText="1"/>
    </xf>
    <xf numFmtId="0" fontId="0" fillId="0" borderId="2" xfId="0" applyFont="1" applyFill="1" applyBorder="1" applyAlignment="1">
      <alignment vertical="center" wrapText="1"/>
    </xf>
    <xf numFmtId="0" fontId="7" fillId="7" borderId="42" xfId="0" applyFont="1" applyFill="1" applyBorder="1" applyAlignment="1">
      <alignment vertical="center" wrapText="1"/>
    </xf>
    <xf numFmtId="0" fontId="7" fillId="8" borderId="44" xfId="0" applyFont="1" applyFill="1" applyBorder="1" applyAlignment="1">
      <alignment vertical="center" wrapText="1"/>
    </xf>
    <xf numFmtId="0" fontId="7" fillId="4" borderId="46" xfId="0" applyFont="1" applyFill="1" applyBorder="1" applyAlignment="1">
      <alignment vertical="center" wrapText="1"/>
    </xf>
    <xf numFmtId="0" fontId="0" fillId="0" borderId="0" xfId="0" applyFont="1" applyAlignment="1">
      <alignment vertical="top" wrapText="1"/>
    </xf>
    <xf numFmtId="0" fontId="15" fillId="0" borderId="0" xfId="2"/>
    <xf numFmtId="0" fontId="15" fillId="0" borderId="50" xfId="2" applyBorder="1"/>
    <xf numFmtId="0" fontId="15" fillId="0" borderId="51" xfId="2" applyBorder="1"/>
    <xf numFmtId="0" fontId="15" fillId="9" borderId="52" xfId="2" applyFill="1" applyBorder="1"/>
    <xf numFmtId="0" fontId="15" fillId="9" borderId="53" xfId="2" applyFill="1" applyBorder="1"/>
    <xf numFmtId="0" fontId="15" fillId="0" borderId="54" xfId="2" applyBorder="1"/>
    <xf numFmtId="0" fontId="15" fillId="0" borderId="55" xfId="2" applyBorder="1"/>
    <xf numFmtId="0" fontId="15" fillId="0" borderId="0" xfId="2" applyBorder="1"/>
    <xf numFmtId="0" fontId="15" fillId="0" borderId="56" xfId="2" applyBorder="1"/>
    <xf numFmtId="0" fontId="15" fillId="0" borderId="57" xfId="2" applyBorder="1"/>
    <xf numFmtId="0" fontId="15" fillId="0" borderId="58" xfId="2" applyBorder="1"/>
    <xf numFmtId="0" fontId="15" fillId="0" borderId="59" xfId="2" applyBorder="1"/>
    <xf numFmtId="0" fontId="16" fillId="0" borderId="60" xfId="2" applyFont="1" applyBorder="1"/>
    <xf numFmtId="0" fontId="15" fillId="0" borderId="61" xfId="2" applyBorder="1"/>
    <xf numFmtId="0" fontId="15" fillId="0" borderId="62" xfId="2" applyBorder="1"/>
    <xf numFmtId="0" fontId="16" fillId="0" borderId="63" xfId="2" applyFont="1" applyBorder="1"/>
    <xf numFmtId="0" fontId="15" fillId="0" borderId="64" xfId="2" applyBorder="1"/>
    <xf numFmtId="0" fontId="15" fillId="0" borderId="65" xfId="2" applyBorder="1"/>
    <xf numFmtId="0" fontId="16" fillId="0" borderId="66" xfId="2" applyFont="1" applyBorder="1"/>
    <xf numFmtId="0" fontId="15" fillId="0" borderId="67" xfId="2" applyBorder="1"/>
    <xf numFmtId="0" fontId="15" fillId="0" borderId="68" xfId="2" applyBorder="1"/>
    <xf numFmtId="0" fontId="16" fillId="0" borderId="57" xfId="2" applyFont="1" applyBorder="1"/>
    <xf numFmtId="0" fontId="0" fillId="0" borderId="35" xfId="0" applyBorder="1" applyAlignment="1"/>
    <xf numFmtId="0" fontId="0" fillId="0" borderId="35" xfId="0" applyBorder="1" applyAlignment="1">
      <alignment horizontal="left"/>
    </xf>
    <xf numFmtId="0" fontId="0" fillId="0" borderId="34" xfId="0" applyBorder="1"/>
    <xf numFmtId="0" fontId="7" fillId="0" borderId="18" xfId="0" applyFont="1" applyBorder="1" applyAlignment="1">
      <alignment horizontal="center"/>
    </xf>
    <xf numFmtId="0" fontId="7" fillId="0" borderId="17" xfId="0" applyFont="1" applyBorder="1" applyAlignment="1">
      <alignment horizontal="center"/>
    </xf>
    <xf numFmtId="0" fontId="7" fillId="0" borderId="16" xfId="0" applyFont="1" applyBorder="1" applyAlignment="1">
      <alignment horizontal="center"/>
    </xf>
    <xf numFmtId="0" fontId="0" fillId="0" borderId="17" xfId="0" applyBorder="1" applyAlignment="1">
      <alignment horizontal="left"/>
    </xf>
    <xf numFmtId="0" fontId="0" fillId="10" borderId="69" xfId="0" applyFont="1" applyFill="1" applyBorder="1"/>
    <xf numFmtId="0" fontId="0" fillId="10" borderId="69" xfId="0" applyFill="1" applyBorder="1"/>
    <xf numFmtId="0" fontId="0" fillId="0" borderId="69" xfId="0" applyFont="1" applyBorder="1" applyAlignment="1">
      <alignment horizontal="left" vertical="center" wrapText="1"/>
    </xf>
    <xf numFmtId="0" fontId="10" fillId="0" borderId="69" xfId="0" applyFont="1" applyBorder="1" applyAlignment="1">
      <alignment vertical="center" wrapText="1"/>
    </xf>
    <xf numFmtId="0" fontId="0" fillId="0" borderId="69" xfId="0" applyBorder="1"/>
    <xf numFmtId="0" fontId="10" fillId="0" borderId="69" xfId="0" applyFont="1" applyBorder="1" applyAlignment="1">
      <alignment horizontal="left" vertical="center" wrapText="1"/>
    </xf>
    <xf numFmtId="0" fontId="0" fillId="0" borderId="69" xfId="0" applyFont="1" applyBorder="1" applyAlignment="1">
      <alignment vertical="center" wrapText="1"/>
    </xf>
    <xf numFmtId="0" fontId="0" fillId="0" borderId="69" xfId="0" applyFont="1" applyBorder="1"/>
    <xf numFmtId="0" fontId="7" fillId="10" borderId="69" xfId="0" applyFont="1" applyFill="1" applyBorder="1"/>
    <xf numFmtId="0" fontId="11" fillId="10" borderId="69" xfId="0" applyFont="1" applyFill="1" applyBorder="1" applyAlignment="1">
      <alignment horizontal="left" vertical="center" wrapText="1"/>
    </xf>
    <xf numFmtId="0" fontId="0" fillId="10" borderId="69" xfId="0" applyFill="1" applyBorder="1" applyAlignment="1">
      <alignment horizontal="left"/>
    </xf>
    <xf numFmtId="0" fontId="0" fillId="0" borderId="69" xfId="0" applyBorder="1" applyAlignment="1">
      <alignment horizontal="left"/>
    </xf>
    <xf numFmtId="0" fontId="11" fillId="0" borderId="70" xfId="0" applyFont="1" applyBorder="1" applyAlignment="1">
      <alignment horizontal="left" vertical="center" wrapText="1"/>
    </xf>
    <xf numFmtId="0" fontId="10" fillId="0" borderId="71" xfId="0" applyFont="1" applyBorder="1" applyAlignment="1">
      <alignment vertical="center" wrapText="1"/>
    </xf>
    <xf numFmtId="0" fontId="11" fillId="0" borderId="72" xfId="0" applyFont="1" applyBorder="1" applyAlignment="1">
      <alignment horizontal="left" vertical="center" wrapText="1"/>
    </xf>
    <xf numFmtId="0" fontId="10" fillId="0" borderId="73" xfId="0" applyFont="1" applyBorder="1" applyAlignment="1">
      <alignment vertical="center" wrapText="1"/>
    </xf>
    <xf numFmtId="0" fontId="0" fillId="0" borderId="74" xfId="0" applyBorder="1" applyAlignment="1">
      <alignment horizontal="left" wrapText="1"/>
    </xf>
    <xf numFmtId="0" fontId="6" fillId="0" borderId="20" xfId="1" applyBorder="1" applyAlignment="1"/>
    <xf numFmtId="0" fontId="0" fillId="0" borderId="21" xfId="0" applyBorder="1" applyAlignment="1">
      <alignment horizontal="left"/>
    </xf>
    <xf numFmtId="0" fontId="0" fillId="0" borderId="75" xfId="0" applyBorder="1" applyAlignment="1">
      <alignment horizontal="left" vertical="center" wrapText="1"/>
    </xf>
    <xf numFmtId="0" fontId="0" fillId="0" borderId="23" xfId="0" applyBorder="1" applyAlignment="1">
      <alignment horizontal="left" vertical="center" wrapText="1"/>
    </xf>
    <xf numFmtId="0" fontId="0" fillId="0" borderId="24" xfId="0" applyBorder="1" applyAlignment="1">
      <alignment horizontal="left"/>
    </xf>
    <xf numFmtId="0" fontId="0" fillId="0" borderId="76" xfId="0" applyBorder="1" applyAlignment="1">
      <alignment horizontal="left" vertical="center" wrapText="1"/>
    </xf>
    <xf numFmtId="0" fontId="0" fillId="0" borderId="2" xfId="0" applyBorder="1" applyAlignment="1">
      <alignment horizontal="left" vertical="center" wrapText="1"/>
    </xf>
    <xf numFmtId="0" fontId="0" fillId="0" borderId="3" xfId="0" applyBorder="1" applyAlignment="1">
      <alignment horizontal="left"/>
    </xf>
    <xf numFmtId="0" fontId="7" fillId="0" borderId="19" xfId="0" applyFont="1" applyBorder="1" applyAlignment="1">
      <alignment horizontal="left" vertical="center" wrapText="1"/>
    </xf>
    <xf numFmtId="0" fontId="0" fillId="0" borderId="0" xfId="0" applyFont="1" applyFill="1" applyBorder="1" applyAlignment="1">
      <alignment horizontal="left" vertical="center" wrapText="1"/>
    </xf>
    <xf numFmtId="0" fontId="0" fillId="0" borderId="49" xfId="0" applyFont="1" applyFill="1" applyBorder="1" applyAlignment="1">
      <alignment horizontal="left" vertical="center" wrapText="1"/>
    </xf>
    <xf numFmtId="0" fontId="0" fillId="0" borderId="29" xfId="0" applyFont="1" applyBorder="1" applyAlignment="1">
      <alignment horizontal="left"/>
    </xf>
    <xf numFmtId="0" fontId="0" fillId="0" borderId="29" xfId="0" applyFont="1" applyBorder="1" applyAlignment="1"/>
    <xf numFmtId="0" fontId="0" fillId="0" borderId="77" xfId="0" applyFont="1" applyBorder="1" applyAlignment="1">
      <alignment horizontal="left" vertical="center" wrapText="1"/>
    </xf>
    <xf numFmtId="0" fontId="14" fillId="0" borderId="77" xfId="0" applyFont="1" applyBorder="1" applyAlignment="1">
      <alignment vertical="center" wrapText="1"/>
    </xf>
    <xf numFmtId="0" fontId="0" fillId="0" borderId="78" xfId="0" applyFont="1" applyBorder="1" applyAlignment="1">
      <alignment horizontal="left" vertical="center" wrapText="1"/>
    </xf>
    <xf numFmtId="0" fontId="14" fillId="0" borderId="79" xfId="0" applyFont="1" applyBorder="1" applyAlignment="1">
      <alignment vertical="center" wrapText="1"/>
    </xf>
    <xf numFmtId="0" fontId="0" fillId="0" borderId="81" xfId="0" applyFont="1" applyFill="1" applyBorder="1" applyAlignment="1">
      <alignment horizontal="left" vertical="center" wrapText="1"/>
    </xf>
    <xf numFmtId="0" fontId="14" fillId="0" borderId="82" xfId="0" applyFont="1" applyBorder="1" applyAlignment="1">
      <alignment vertical="center" wrapText="1"/>
    </xf>
    <xf numFmtId="0" fontId="0" fillId="9" borderId="82" xfId="0" applyFont="1" applyFill="1" applyBorder="1" applyAlignment="1">
      <alignment horizontal="left" vertical="center" wrapText="1"/>
    </xf>
    <xf numFmtId="0" fontId="0" fillId="9" borderId="0" xfId="0" applyFont="1" applyFill="1"/>
    <xf numFmtId="0" fontId="0" fillId="0" borderId="0" xfId="0" applyFont="1" applyBorder="1" applyAlignment="1">
      <alignment horizontal="left" vertical="center" wrapText="1"/>
    </xf>
    <xf numFmtId="0" fontId="7" fillId="0" borderId="83" xfId="0" applyFont="1" applyBorder="1" applyAlignment="1">
      <alignment vertical="top" wrapText="1"/>
    </xf>
    <xf numFmtId="0" fontId="0" fillId="0" borderId="84" xfId="0" applyFont="1" applyBorder="1" applyAlignment="1">
      <alignment horizontal="left" vertical="top" wrapText="1"/>
    </xf>
    <xf numFmtId="0" fontId="0" fillId="0" borderId="85" xfId="0" applyFont="1" applyBorder="1"/>
    <xf numFmtId="0" fontId="7" fillId="0" borderId="86" xfId="0" applyFont="1" applyBorder="1" applyAlignment="1">
      <alignment vertical="top" wrapText="1"/>
    </xf>
    <xf numFmtId="0" fontId="0" fillId="0" borderId="87" xfId="0" applyFont="1" applyBorder="1" applyAlignment="1">
      <alignment horizontal="left" vertical="top" wrapText="1"/>
    </xf>
    <xf numFmtId="0" fontId="0" fillId="0" borderId="88" xfId="0" applyFont="1" applyBorder="1"/>
    <xf numFmtId="0" fontId="0" fillId="0" borderId="89" xfId="0" applyFont="1" applyBorder="1" applyAlignment="1">
      <alignment horizontal="left" vertical="center" wrapText="1"/>
    </xf>
    <xf numFmtId="0" fontId="7" fillId="2" borderId="34" xfId="0" applyFont="1" applyFill="1" applyBorder="1" applyAlignment="1">
      <alignment horizontal="center" vertical="center" wrapText="1"/>
    </xf>
    <xf numFmtId="0" fontId="7" fillId="2" borderId="90" xfId="0" applyFont="1" applyFill="1" applyBorder="1" applyAlignment="1">
      <alignment horizontal="center" vertical="center" wrapText="1"/>
    </xf>
    <xf numFmtId="0" fontId="7" fillId="2" borderId="91" xfId="0" applyFont="1" applyFill="1" applyBorder="1" applyAlignment="1">
      <alignment horizontal="center" vertical="center" wrapText="1"/>
    </xf>
    <xf numFmtId="0" fontId="7" fillId="2" borderId="92" xfId="0" applyFont="1" applyFill="1" applyBorder="1" applyAlignment="1">
      <alignment horizontal="center" vertical="center" wrapText="1"/>
    </xf>
    <xf numFmtId="0" fontId="11" fillId="0" borderId="72" xfId="0" applyFont="1" applyBorder="1" applyAlignment="1">
      <alignment horizontal="right" vertical="center" wrapText="1" indent="1"/>
    </xf>
    <xf numFmtId="0" fontId="11" fillId="0" borderId="93" xfId="0" applyFont="1" applyBorder="1" applyAlignment="1">
      <alignment horizontal="right" vertical="center" wrapText="1" indent="1"/>
    </xf>
    <xf numFmtId="0" fontId="0" fillId="0" borderId="47" xfId="0" applyFont="1" applyBorder="1" applyAlignment="1">
      <alignment horizontal="left" vertical="top" wrapText="1"/>
    </xf>
    <xf numFmtId="0" fontId="10" fillId="0" borderId="95" xfId="0" applyFont="1" applyBorder="1" applyAlignment="1">
      <alignment vertical="center" wrapText="1"/>
    </xf>
    <xf numFmtId="0" fontId="0" fillId="11" borderId="28" xfId="0" applyFont="1" applyFill="1" applyBorder="1" applyAlignment="1">
      <alignment vertical="center" wrapText="1"/>
    </xf>
    <xf numFmtId="0" fontId="0" fillId="11" borderId="24" xfId="0" applyFont="1" applyFill="1" applyBorder="1" applyAlignment="1">
      <alignment vertical="center" wrapText="1"/>
    </xf>
    <xf numFmtId="0" fontId="0" fillId="11" borderId="21" xfId="0" applyFont="1" applyFill="1" applyBorder="1" applyAlignment="1">
      <alignment vertical="center" wrapText="1"/>
    </xf>
    <xf numFmtId="0" fontId="0" fillId="11" borderId="3" xfId="0" applyFont="1" applyFill="1" applyBorder="1" applyAlignment="1">
      <alignment vertical="center" wrapText="1"/>
    </xf>
    <xf numFmtId="0" fontId="0" fillId="11" borderId="21" xfId="0" applyFont="1" applyFill="1" applyBorder="1" applyAlignment="1">
      <alignment horizontal="left" vertical="center" wrapText="1"/>
    </xf>
    <xf numFmtId="0" fontId="0" fillId="11" borderId="24" xfId="0" applyFont="1" applyFill="1" applyBorder="1" applyAlignment="1">
      <alignment horizontal="left" vertical="center" wrapText="1"/>
    </xf>
    <xf numFmtId="0" fontId="0" fillId="11" borderId="48" xfId="0" applyFont="1" applyFill="1" applyBorder="1" applyAlignment="1">
      <alignment vertical="center" wrapText="1"/>
    </xf>
    <xf numFmtId="0" fontId="0" fillId="11" borderId="24" xfId="0" applyFont="1" applyFill="1" applyBorder="1" applyAlignment="1">
      <alignment horizontal="left" vertical="top" wrapText="1"/>
    </xf>
    <xf numFmtId="0" fontId="0" fillId="11" borderId="94" xfId="0" applyFont="1" applyFill="1" applyBorder="1" applyAlignment="1">
      <alignment vertical="center" wrapText="1"/>
    </xf>
    <xf numFmtId="0" fontId="0" fillId="11" borderId="3" xfId="0" applyFont="1" applyFill="1" applyBorder="1" applyAlignment="1">
      <alignment horizontal="left" vertical="center" wrapText="1"/>
    </xf>
    <xf numFmtId="0" fontId="0" fillId="11" borderId="48" xfId="0" applyFont="1" applyFill="1" applyBorder="1" applyAlignment="1">
      <alignment horizontal="left" vertical="center" wrapText="1"/>
    </xf>
    <xf numFmtId="0" fontId="0" fillId="11" borderId="28" xfId="0" applyFont="1" applyFill="1" applyBorder="1" applyAlignment="1">
      <alignment horizontal="left" vertical="center" wrapText="1"/>
    </xf>
    <xf numFmtId="0" fontId="0" fillId="11" borderId="24" xfId="0" applyFont="1" applyFill="1" applyBorder="1" applyAlignment="1">
      <alignment horizontal="left" vertical="center" wrapText="1" indent="1"/>
    </xf>
    <xf numFmtId="0" fontId="0" fillId="11" borderId="3" xfId="0" applyFont="1" applyFill="1" applyBorder="1" applyAlignment="1">
      <alignment horizontal="left" vertical="center" wrapText="1" indent="1"/>
    </xf>
    <xf numFmtId="0" fontId="0" fillId="11" borderId="22" xfId="0" applyFont="1" applyFill="1" applyBorder="1" applyAlignment="1">
      <alignment horizontal="left" vertical="center" wrapText="1"/>
    </xf>
    <xf numFmtId="0" fontId="0" fillId="11" borderId="23" xfId="0" applyFont="1" applyFill="1" applyBorder="1" applyAlignment="1">
      <alignment vertical="center" wrapText="1"/>
    </xf>
    <xf numFmtId="0" fontId="0" fillId="11" borderId="23" xfId="0" applyFont="1" applyFill="1" applyBorder="1" applyAlignment="1">
      <alignment horizontal="left" vertical="center" wrapText="1" indent="1"/>
    </xf>
    <xf numFmtId="0" fontId="0" fillId="12" borderId="22" xfId="0" applyFont="1" applyFill="1" applyBorder="1" applyAlignment="1">
      <alignment horizontal="left" vertical="center" wrapText="1"/>
    </xf>
    <xf numFmtId="0" fontId="0" fillId="12" borderId="23" xfId="0" applyFont="1" applyFill="1" applyBorder="1" applyAlignment="1">
      <alignment vertical="center" wrapText="1"/>
    </xf>
    <xf numFmtId="0" fontId="0" fillId="12" borderId="2" xfId="0" applyFont="1" applyFill="1" applyBorder="1" applyAlignment="1">
      <alignment vertical="center" wrapText="1"/>
    </xf>
    <xf numFmtId="0" fontId="11" fillId="12" borderId="22" xfId="0" applyFont="1" applyFill="1" applyBorder="1" applyAlignment="1">
      <alignment horizontal="left" vertical="center" wrapText="1"/>
    </xf>
    <xf numFmtId="0" fontId="10" fillId="12" borderId="71" xfId="0" applyFont="1" applyFill="1" applyBorder="1" applyAlignment="1">
      <alignment vertical="center" wrapText="1"/>
    </xf>
    <xf numFmtId="0" fontId="22" fillId="12" borderId="22" xfId="0" applyFont="1" applyFill="1" applyBorder="1" applyAlignment="1">
      <alignment horizontal="left" vertical="center" wrapText="1"/>
    </xf>
    <xf numFmtId="0" fontId="14" fillId="12" borderId="23" xfId="0" applyFont="1" applyFill="1" applyBorder="1" applyAlignment="1">
      <alignment vertical="center" wrapText="1"/>
    </xf>
    <xf numFmtId="0" fontId="0" fillId="12" borderId="47" xfId="0" applyFont="1" applyFill="1" applyBorder="1" applyAlignment="1">
      <alignment vertical="center" wrapText="1"/>
    </xf>
    <xf numFmtId="0" fontId="0" fillId="13" borderId="22" xfId="0" applyFont="1" applyFill="1" applyBorder="1" applyAlignment="1">
      <alignment horizontal="left" vertical="center" wrapText="1"/>
    </xf>
    <xf numFmtId="0" fontId="0" fillId="13" borderId="23" xfId="0" applyFont="1" applyFill="1" applyBorder="1" applyAlignment="1">
      <alignment vertical="center" wrapText="1"/>
    </xf>
    <xf numFmtId="0" fontId="22" fillId="13" borderId="22" xfId="0" applyFont="1" applyFill="1" applyBorder="1" applyAlignment="1">
      <alignment horizontal="left" vertical="center" wrapText="1"/>
    </xf>
    <xf numFmtId="0" fontId="14" fillId="13" borderId="23" xfId="0" applyFont="1" applyFill="1" applyBorder="1" applyAlignment="1">
      <alignment vertical="center" wrapText="1"/>
    </xf>
    <xf numFmtId="0" fontId="7" fillId="13" borderId="23" xfId="0" applyFont="1" applyFill="1" applyBorder="1" applyAlignment="1">
      <alignment vertical="center" wrapText="1"/>
    </xf>
    <xf numFmtId="0" fontId="0" fillId="14" borderId="19" xfId="0" applyFont="1" applyFill="1" applyBorder="1" applyAlignment="1">
      <alignment horizontal="left" vertical="center" wrapText="1"/>
    </xf>
    <xf numFmtId="0" fontId="0" fillId="14" borderId="20" xfId="0" applyFont="1" applyFill="1" applyBorder="1" applyAlignment="1">
      <alignment vertical="center" wrapText="1"/>
    </xf>
    <xf numFmtId="0" fontId="0" fillId="14" borderId="22" xfId="0" applyFont="1" applyFill="1" applyBorder="1" applyAlignment="1">
      <alignment horizontal="left" vertical="center" wrapText="1"/>
    </xf>
    <xf numFmtId="0" fontId="0" fillId="14" borderId="23" xfId="0" applyFont="1" applyFill="1" applyBorder="1" applyAlignment="1">
      <alignment vertical="center" wrapText="1"/>
    </xf>
    <xf numFmtId="0" fontId="11" fillId="14" borderId="22" xfId="0" applyFont="1" applyFill="1" applyBorder="1" applyAlignment="1">
      <alignment horizontal="left" vertical="center" wrapText="1"/>
    </xf>
    <xf numFmtId="0" fontId="10" fillId="14" borderId="23" xfId="0" applyFont="1" applyFill="1" applyBorder="1" applyAlignment="1">
      <alignment vertical="center" wrapText="1"/>
    </xf>
    <xf numFmtId="0" fontId="0" fillId="14" borderId="38" xfId="0" applyFont="1" applyFill="1" applyBorder="1" applyAlignment="1" applyProtection="1">
      <alignment horizontal="left" vertical="top" wrapText="1"/>
      <protection locked="0"/>
    </xf>
    <xf numFmtId="0" fontId="0" fillId="11" borderId="27" xfId="0" applyFont="1" applyFill="1" applyBorder="1" applyAlignment="1">
      <alignment horizontal="left" vertical="center" wrapText="1"/>
    </xf>
    <xf numFmtId="0" fontId="0" fillId="11" borderId="80" xfId="0" applyFont="1" applyFill="1" applyBorder="1" applyAlignment="1">
      <alignment horizontal="left" vertical="center" wrapText="1"/>
    </xf>
    <xf numFmtId="0" fontId="0" fillId="15" borderId="19" xfId="0" applyFont="1" applyFill="1" applyBorder="1" applyAlignment="1">
      <alignment horizontal="left" vertical="center" wrapText="1"/>
    </xf>
    <xf numFmtId="0" fontId="0" fillId="15" borderId="20" xfId="0" applyFont="1" applyFill="1" applyBorder="1" applyAlignment="1">
      <alignment vertical="center" wrapText="1"/>
    </xf>
    <xf numFmtId="0" fontId="0" fillId="15" borderId="26" xfId="0" applyFont="1" applyFill="1" applyBorder="1" applyAlignment="1">
      <alignment horizontal="left" vertical="center" wrapText="1"/>
    </xf>
    <xf numFmtId="0" fontId="0" fillId="15" borderId="27" xfId="0" applyFont="1" applyFill="1" applyBorder="1" applyAlignment="1">
      <alignment vertical="center" wrapText="1"/>
    </xf>
    <xf numFmtId="0" fontId="13" fillId="0" borderId="0" xfId="0" applyFont="1" applyAlignment="1">
      <alignment horizontal="center" vertical="center"/>
    </xf>
    <xf numFmtId="0" fontId="8" fillId="2" borderId="16" xfId="0" applyFont="1" applyFill="1" applyBorder="1" applyAlignment="1">
      <alignment horizontal="center" vertical="top" wrapText="1"/>
    </xf>
    <xf numFmtId="0" fontId="8" fillId="2" borderId="18" xfId="0" applyFont="1" applyFill="1" applyBorder="1" applyAlignment="1">
      <alignment horizontal="center" vertical="top" wrapText="1"/>
    </xf>
    <xf numFmtId="0" fontId="8" fillId="2" borderId="32" xfId="0" applyFont="1" applyFill="1" applyBorder="1" applyAlignment="1">
      <alignment horizontal="center" vertical="top" wrapText="1"/>
    </xf>
    <xf numFmtId="0" fontId="8" fillId="2" borderId="33" xfId="0" applyFont="1" applyFill="1" applyBorder="1" applyAlignment="1">
      <alignment horizontal="center" vertical="top" wrapText="1"/>
    </xf>
    <xf numFmtId="0" fontId="8" fillId="2" borderId="39" xfId="0" applyFont="1" applyFill="1" applyBorder="1" applyAlignment="1">
      <alignment horizontal="center" vertical="top" wrapText="1"/>
    </xf>
    <xf numFmtId="0" fontId="8" fillId="2" borderId="40" xfId="0" applyFont="1" applyFill="1" applyBorder="1" applyAlignment="1">
      <alignment horizontal="center" vertical="top" wrapText="1"/>
    </xf>
    <xf numFmtId="0" fontId="7" fillId="2" borderId="4"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3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12" xfId="0" applyFont="1" applyFill="1" applyBorder="1" applyAlignment="1">
      <alignment horizontal="center" vertical="center" wrapText="1"/>
    </xf>
    <xf numFmtId="0" fontId="7" fillId="2" borderId="11" xfId="0" applyFont="1" applyFill="1" applyBorder="1" applyAlignment="1">
      <alignment horizontal="center" vertical="center" wrapText="1"/>
    </xf>
    <xf numFmtId="0" fontId="7" fillId="2" borderId="16" xfId="0" applyFont="1" applyFill="1" applyBorder="1" applyAlignment="1">
      <alignment horizontal="center" vertical="center" wrapText="1"/>
    </xf>
    <xf numFmtId="0" fontId="7" fillId="2" borderId="17" xfId="0" applyFont="1" applyFill="1" applyBorder="1" applyAlignment="1">
      <alignment horizontal="center" vertical="center" wrapText="1"/>
    </xf>
    <xf numFmtId="0" fontId="7" fillId="2" borderId="18" xfId="0" applyFont="1" applyFill="1" applyBorder="1" applyAlignment="1">
      <alignment horizontal="center" vertical="center" wrapText="1"/>
    </xf>
    <xf numFmtId="0" fontId="2" fillId="7" borderId="4" xfId="0" applyFont="1" applyFill="1" applyBorder="1" applyAlignment="1">
      <alignment horizontal="center" vertical="center" wrapText="1"/>
    </xf>
    <xf numFmtId="0" fontId="2" fillId="7" borderId="5" xfId="0" applyFont="1" applyFill="1" applyBorder="1" applyAlignment="1">
      <alignment horizontal="center" vertical="center" wrapText="1"/>
    </xf>
    <xf numFmtId="0" fontId="2" fillId="7" borderId="6" xfId="0" applyFont="1" applyFill="1" applyBorder="1" applyAlignment="1">
      <alignment horizontal="center" vertical="center" wrapText="1"/>
    </xf>
    <xf numFmtId="0" fontId="2" fillId="6" borderId="4" xfId="0" applyFont="1" applyFill="1" applyBorder="1" applyAlignment="1">
      <alignment horizontal="center" vertical="center" wrapText="1"/>
    </xf>
    <xf numFmtId="0" fontId="2" fillId="6" borderId="5"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6" fillId="11" borderId="24" xfId="1" applyFill="1" applyBorder="1" applyAlignment="1">
      <alignment vertical="center" wrapText="1"/>
    </xf>
  </cellXfs>
  <cellStyles count="3">
    <cellStyle name="Hyperlink" xfId="1" builtinId="8"/>
    <cellStyle name="Normal" xfId="0" builtinId="0"/>
    <cellStyle name="Normal 2" xfId="2" xr:uid="{00000000-0005-0000-0000-000002000000}"/>
  </cellStyles>
  <dxfs count="0"/>
  <tableStyles count="0" defaultTableStyle="TableStyleMedium2" defaultPivotStyle="PivotStyleMedium9"/>
  <colors>
    <mruColors>
      <color rgb="FFFFFF99"/>
      <color rgb="FFE5FFE5"/>
      <color rgb="FFC9FFC9"/>
      <color rgb="FFEDE2F6"/>
      <color rgb="FFFFD5D5"/>
      <color rgb="FFFFE5E5"/>
      <color rgb="FFFFE1E1"/>
      <color rgb="FFD1F3FF"/>
      <color rgb="FFFFD9E8"/>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cid:image005.jpg@01D5415C.E9A5EDE0" TargetMode="External"/><Relationship Id="rId1" Type="http://schemas.openxmlformats.org/officeDocument/2006/relationships/image" Target="../media/image1.jpeg"/><Relationship Id="rId4" Type="http://schemas.openxmlformats.org/officeDocument/2006/relationships/image" Target="cid:image002.png@01D5415C.E808DFB0" TargetMode="External"/></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http://www.nimblestorage.com/support/overview/"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0</xdr:col>
      <xdr:colOff>12451</xdr:colOff>
      <xdr:row>1</xdr:row>
      <xdr:rowOff>14570</xdr:rowOff>
    </xdr:from>
    <xdr:to>
      <xdr:col>13</xdr:col>
      <xdr:colOff>0</xdr:colOff>
      <xdr:row>94</xdr:row>
      <xdr:rowOff>104775</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2451" y="309845"/>
          <a:ext cx="10636499" cy="17806705"/>
        </a:xfrm>
        <a:prstGeom prst="rect">
          <a:avLst/>
        </a:prstGeom>
        <a:solidFill>
          <a:schemeClr val="bg1"/>
        </a:solidFill>
        <a:ln w="3175" cmpd="sng">
          <a:solidFill>
            <a:schemeClr val="bg1">
              <a:lumMod val="50000"/>
            </a:schemeClr>
          </a:solidFill>
        </a:ln>
        <a:effectLst>
          <a:outerShdw blurRad="50800" dist="38100" dir="2700000" algn="tl" rotWithShape="0">
            <a:srgbClr val="000000">
              <a:alpha val="43000"/>
            </a:srgb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r>
            <a:rPr lang="en-US" sz="1100"/>
            <a:t>Welcome to HPE Nimble Storage dHCI</a:t>
          </a:r>
          <a:r>
            <a:rPr lang="en-US" sz="1100" baseline="0"/>
            <a:t> </a:t>
          </a:r>
          <a:r>
            <a:rPr lang="en-US" sz="1100"/>
            <a:t>Deployment Services!</a:t>
          </a:r>
          <a:r>
            <a:rPr lang="en-US" sz="1100" baseline="0"/>
            <a:t>  </a:t>
          </a:r>
          <a:endParaRPr lang="en-US" sz="1100"/>
        </a:p>
        <a:p>
          <a:endParaRPr lang="en-US" sz="1100"/>
        </a:p>
        <a:p>
          <a:r>
            <a:rPr lang="en-US" sz="1100"/>
            <a:t>Our</a:t>
          </a:r>
          <a:r>
            <a:rPr lang="en-US" sz="1100" baseline="0"/>
            <a:t> goal with this dHCI </a:t>
          </a:r>
          <a:r>
            <a:rPr lang="en-US" sz="1100">
              <a:solidFill>
                <a:schemeClr val="dk1"/>
              </a:solidFill>
              <a:effectLst/>
              <a:latin typeface="+mn-lt"/>
              <a:ea typeface="+mn-ea"/>
              <a:cs typeface="+mn-cs"/>
            </a:rPr>
            <a:t>Deployment </a:t>
          </a:r>
          <a:r>
            <a:rPr lang="en-US" sz="1100" baseline="0"/>
            <a:t>service is to expedite your disaggregated, hyper-converged infrastructure from shipping crate to "ready-to-receive-data."  </a:t>
          </a:r>
        </a:p>
        <a:p>
          <a:pPr marL="0" indent="0"/>
          <a:endParaRPr lang="en-US" sz="1300" b="1" u="sng" baseline="0">
            <a:solidFill>
              <a:srgbClr val="00B388"/>
            </a:solidFill>
            <a:latin typeface="+mn-lt"/>
            <a:ea typeface="+mn-ea"/>
            <a:cs typeface="+mn-cs"/>
          </a:endParaRPr>
        </a:p>
        <a:p>
          <a:pPr marL="0" indent="0"/>
          <a:r>
            <a:rPr lang="en-US" sz="1300" b="1" u="sng" baseline="0">
              <a:solidFill>
                <a:srgbClr val="00B388"/>
              </a:solidFill>
              <a:latin typeface="+mn-lt"/>
              <a:ea typeface="+mn-ea"/>
              <a:cs typeface="+mn-cs"/>
            </a:rPr>
            <a:t>Pre-Installation Workbook Preparation</a:t>
          </a:r>
        </a:p>
        <a:p>
          <a:endParaRPr lang="en-US" sz="1400" u="none">
            <a:effectLst/>
          </a:endParaRPr>
        </a:p>
        <a:p>
          <a:r>
            <a:rPr lang="en-US" sz="1100">
              <a:solidFill>
                <a:schemeClr val="dk1"/>
              </a:solidFill>
              <a:effectLst/>
              <a:latin typeface="+mn-lt"/>
              <a:ea typeface="+mn-ea"/>
              <a:cs typeface="+mn-cs"/>
            </a:rPr>
            <a:t>To ensure a smooth installtion of your HPE Nimble Storage dHCI, your environment must be prepared with</a:t>
          </a:r>
          <a:r>
            <a:rPr lang="en-US" sz="1100" baseline="0">
              <a:solidFill>
                <a:schemeClr val="dk1"/>
              </a:solidFill>
              <a:effectLst/>
              <a:latin typeface="+mn-lt"/>
              <a:ea typeface="+mn-ea"/>
              <a:cs typeface="+mn-cs"/>
            </a:rPr>
            <a:t> your entry of information on the </a:t>
          </a:r>
          <a:r>
            <a:rPr lang="en-US" sz="1100" baseline="0">
              <a:solidFill>
                <a:sysClr val="windowText" lastClr="000000"/>
              </a:solidFill>
              <a:effectLst/>
              <a:latin typeface="+mn-lt"/>
              <a:ea typeface="+mn-ea"/>
              <a:cs typeface="+mn-cs"/>
            </a:rPr>
            <a:t>applicable, following tabs </a:t>
          </a:r>
          <a:r>
            <a:rPr lang="en-US" sz="1100" baseline="0">
              <a:solidFill>
                <a:schemeClr val="dk1"/>
              </a:solidFill>
              <a:effectLst/>
              <a:latin typeface="+mn-lt"/>
              <a:ea typeface="+mn-ea"/>
              <a:cs typeface="+mn-cs"/>
            </a:rPr>
            <a:t>in this workbook.</a:t>
          </a: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Please complete:</a:t>
          </a: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	</a:t>
          </a:r>
          <a:r>
            <a:rPr lang="en-US" sz="1100" b="1" baseline="0">
              <a:solidFill>
                <a:schemeClr val="dk1"/>
              </a:solidFill>
              <a:effectLst/>
              <a:latin typeface="+mn-lt"/>
              <a:ea typeface="+mn-ea"/>
              <a:cs typeface="+mn-cs"/>
            </a:rPr>
            <a:t>1. Customer + PM Information tab</a:t>
          </a:r>
        </a:p>
        <a:p>
          <a:r>
            <a:rPr lang="en-US" sz="1100" b="1" baseline="0">
              <a:solidFill>
                <a:schemeClr val="dk1"/>
              </a:solidFill>
              <a:effectLst/>
              <a:latin typeface="+mn-lt"/>
              <a:ea typeface="+mn-ea"/>
              <a:cs typeface="+mn-cs"/>
            </a:rPr>
            <a:t>	2. HPE NMBL dHCI Physical Readiness tab</a:t>
          </a:r>
        </a:p>
        <a:p>
          <a:r>
            <a:rPr lang="en-US" sz="1100" b="1" baseline="0">
              <a:solidFill>
                <a:schemeClr val="dk1"/>
              </a:solidFill>
              <a:effectLst/>
              <a:latin typeface="+mn-lt"/>
              <a:ea typeface="+mn-ea"/>
              <a:cs typeface="+mn-cs"/>
            </a:rPr>
            <a:t>	3. Server VLANs tab</a:t>
          </a:r>
        </a:p>
        <a:p>
          <a:r>
            <a:rPr lang="en-US" sz="1100" b="1" baseline="0">
              <a:solidFill>
                <a:schemeClr val="dk1"/>
              </a:solidFill>
              <a:effectLst/>
              <a:latin typeface="+mn-lt"/>
              <a:ea typeface="+mn-ea"/>
              <a:cs typeface="+mn-cs"/>
            </a:rPr>
            <a:t>	4</a:t>
          </a:r>
          <a:r>
            <a:rPr lang="en-US" sz="1100" b="1" baseline="0">
              <a:solidFill>
                <a:sysClr val="windowText" lastClr="000000"/>
              </a:solidFill>
              <a:effectLst/>
              <a:latin typeface="+mn-lt"/>
              <a:ea typeface="+mn-ea"/>
              <a:cs typeface="+mn-cs"/>
            </a:rPr>
            <a:t>. Applicable Switch tab</a:t>
          </a: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We are here to help with any questions you may have in this endeavor.  When this document is complete, HPE can set your install date.</a:t>
          </a:r>
          <a:endParaRPr lang="en-US" sz="1400">
            <a:effectLst/>
          </a:endParaRP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For assistance with preparation, contact the HPE Storage Implementation Services (SIS) P</a:t>
          </a:r>
          <a:r>
            <a:rPr lang="en-US" sz="1100">
              <a:solidFill>
                <a:schemeClr val="dk1"/>
              </a:solidFill>
              <a:effectLst/>
              <a:latin typeface="+mn-lt"/>
              <a:ea typeface="+mn-ea"/>
              <a:cs typeface="+mn-cs"/>
            </a:rPr>
            <a:t>roject Manager.</a:t>
          </a:r>
          <a:endParaRPr lang="en-US" sz="1100" baseline="0">
            <a:solidFill>
              <a:schemeClr val="dk1"/>
            </a:solidFill>
            <a:effectLst/>
            <a:latin typeface="+mn-lt"/>
            <a:ea typeface="+mn-ea"/>
            <a:cs typeface="+mn-cs"/>
          </a:endParaRPr>
        </a:p>
        <a:p>
          <a:endParaRPr lang="en-US" sz="1100" b="1" u="sng" baseline="0">
            <a:solidFill>
              <a:schemeClr val="dk1"/>
            </a:solidFill>
            <a:effectLst/>
            <a:latin typeface="+mn-lt"/>
            <a:ea typeface="+mn-ea"/>
            <a:cs typeface="+mn-cs"/>
          </a:endParaRPr>
        </a:p>
        <a:p>
          <a:r>
            <a:rPr lang="en-US" sz="1300" b="1" u="sng" baseline="0">
              <a:solidFill>
                <a:srgbClr val="00B388"/>
              </a:solidFill>
            </a:rPr>
            <a:t>Service Overview</a:t>
          </a:r>
        </a:p>
        <a:p>
          <a:endParaRPr lang="en-US" sz="1300" b="1" u="sng" baseline="0">
            <a:solidFill>
              <a:srgbClr val="00B388"/>
            </a:solidFill>
          </a:endParaRPr>
        </a:p>
        <a:p>
          <a:r>
            <a:rPr lang="en-US" sz="1100" baseline="0"/>
            <a:t>The major phases of this service include:</a:t>
          </a:r>
        </a:p>
        <a:p>
          <a:endParaRPr lang="en-US" sz="1100" baseline="0"/>
        </a:p>
        <a:p>
          <a:r>
            <a:rPr lang="en-US" sz="1100" b="1" baseline="0">
              <a:solidFill>
                <a:srgbClr val="00B388"/>
              </a:solidFill>
            </a:rPr>
            <a:t>1.</a:t>
          </a:r>
          <a:r>
            <a:rPr lang="en-US" sz="1100" baseline="0">
              <a:solidFill>
                <a:srgbClr val="00B388"/>
              </a:solidFill>
            </a:rPr>
            <a:t>  </a:t>
          </a:r>
          <a:r>
            <a:rPr lang="en-US" sz="1100" b="1" baseline="0"/>
            <a:t>Service Planning</a:t>
          </a:r>
          <a:r>
            <a:rPr lang="en-US" sz="1100" baseline="0"/>
            <a:t> </a:t>
          </a:r>
        </a:p>
        <a:p>
          <a:endParaRPr lang="en-US" sz="1100" baseline="0"/>
        </a:p>
        <a:p>
          <a:r>
            <a:rPr lang="en-US" sz="1100" baseline="0"/>
            <a:t>Before arriving on site, your HPE authorized installation specialist will remotely review the information contained herein, as well as any prerequisites required, to ensure your eligibility for this service, including:</a:t>
          </a:r>
        </a:p>
        <a:p>
          <a:endParaRPr lang="en-US" sz="1100" baseline="0"/>
        </a:p>
        <a:p>
          <a:pPr marL="628650" lvl="1" indent="-171450">
            <a:buClr>
              <a:srgbClr val="00B388"/>
            </a:buClr>
            <a:buFont typeface="Wingdings" panose="05000000000000000000" pitchFamily="2" charset="2"/>
            <a:buChar char="v"/>
          </a:pPr>
          <a:r>
            <a:rPr lang="en-US" sz="1100" baseline="0"/>
            <a:t>Review your installation and plan the key steps with you to assist in readiness for the installation.</a:t>
          </a:r>
        </a:p>
        <a:p>
          <a:endParaRPr lang="en-US" sz="1100" baseline="0"/>
        </a:p>
        <a:p>
          <a:pPr marL="628650" lvl="1" indent="-171450">
            <a:buClr>
              <a:srgbClr val="00B388"/>
            </a:buClr>
            <a:buFont typeface="Wingdings" panose="05000000000000000000" pitchFamily="2" charset="2"/>
            <a:buChar char="v"/>
          </a:pPr>
          <a:r>
            <a:rPr lang="en-US" sz="1100" baseline="0"/>
            <a:t>Appraise network IP and SAN connectivity requirements (to be completed by the Customer prior to installation) for the configuration of the dHCI.</a:t>
          </a:r>
        </a:p>
        <a:p>
          <a:endParaRPr lang="en-US" sz="1100" baseline="0"/>
        </a:p>
        <a:p>
          <a:pPr marL="628650" lvl="1" indent="-171450">
            <a:buClr>
              <a:srgbClr val="00B388"/>
            </a:buClr>
            <a:buFont typeface="Wingdings" panose="05000000000000000000" pitchFamily="2" charset="2"/>
            <a:buChar char="v"/>
          </a:pPr>
          <a:r>
            <a:rPr lang="en-US" sz="1100" baseline="0"/>
            <a:t>Review the storage volume design for up to 8 volumes on up to two eligible hosts, as defined in the product QuickSpecs and using HPE Nimble Storage best practices, if applicable.</a:t>
          </a:r>
        </a:p>
        <a:p>
          <a:endParaRPr lang="en-US" sz="1100" baseline="0"/>
        </a:p>
        <a:p>
          <a:pPr marL="628650" lvl="1" indent="-171450">
            <a:buClr>
              <a:srgbClr val="00B388"/>
            </a:buClr>
            <a:buFont typeface="Wingdings" panose="05000000000000000000" pitchFamily="2" charset="2"/>
            <a:buChar char="v"/>
          </a:pPr>
          <a:r>
            <a:rPr lang="en-US" sz="1100" baseline="0"/>
            <a:t>Enable additional HPE ProLiant servers </a:t>
          </a:r>
          <a:r>
            <a:rPr lang="en-US" sz="1100" baseline="0">
              <a:solidFill>
                <a:schemeClr val="dk1"/>
              </a:solidFill>
              <a:effectLst/>
              <a:latin typeface="+mn-lt"/>
              <a:ea typeface="+mn-ea"/>
              <a:cs typeface="+mn-cs"/>
            </a:rPr>
            <a:t>and the add-on installation services purchased for them</a:t>
          </a:r>
          <a:r>
            <a:rPr lang="en-US" sz="1100" baseline="0"/>
            <a:t>, if purchased with the initial order to be included in the initial solution design.</a:t>
          </a:r>
        </a:p>
        <a:p>
          <a:endParaRPr lang="en-US" sz="1100" baseline="0"/>
        </a:p>
        <a:p>
          <a:r>
            <a:rPr lang="en-US" sz="1100" b="1" baseline="0">
              <a:solidFill>
                <a:srgbClr val="00B388"/>
              </a:solidFill>
            </a:rPr>
            <a:t>2.  </a:t>
          </a:r>
          <a:r>
            <a:rPr lang="en-US" sz="1100" b="1" baseline="0"/>
            <a:t>Service Deployment, including Installation, Cabling, and Startup </a:t>
          </a:r>
        </a:p>
        <a:p>
          <a:endParaRPr lang="en-US" sz="1100" baseline="0"/>
        </a:p>
        <a:p>
          <a:r>
            <a:rPr lang="en-US" sz="1100" baseline="0"/>
            <a:t>Upon arrival on site, your HPE authorized installation specialist will:</a:t>
          </a:r>
        </a:p>
        <a:p>
          <a:endParaRPr lang="en-US" sz="1100" baseline="0"/>
        </a:p>
        <a:p>
          <a:pPr marL="628650" lvl="1" indent="-171450">
            <a:buClr>
              <a:srgbClr val="00B388"/>
            </a:buClr>
            <a:buFont typeface="Wingdings" panose="05000000000000000000" pitchFamily="2" charset="2"/>
            <a:buChar char="v"/>
          </a:pPr>
          <a:r>
            <a:rPr lang="en-US" sz="1100" baseline="0"/>
            <a:t>Ensure that your HPE Nimble Storage dHCI and related options match your purchase order.</a:t>
          </a:r>
        </a:p>
        <a:p>
          <a:pPr marL="628650" lvl="1" indent="-171450">
            <a:buClr>
              <a:srgbClr val="00B388"/>
            </a:buClr>
            <a:buFont typeface="Wingdings" panose="05000000000000000000" pitchFamily="2" charset="2"/>
            <a:buChar char="v"/>
          </a:pPr>
          <a:endParaRPr lang="en-US" sz="1100" baseline="0"/>
        </a:p>
        <a:p>
          <a:pPr marL="628650" lvl="1" indent="-171450">
            <a:buClr>
              <a:srgbClr val="00B388"/>
            </a:buClr>
            <a:buFont typeface="Wingdings" panose="05000000000000000000" pitchFamily="2" charset="2"/>
            <a:buChar char="v"/>
          </a:pPr>
          <a:r>
            <a:rPr lang="en-US" sz="1100" baseline="0"/>
            <a:t>Rack and cable one (1) HPE Nimble Storage dHCI array and up to six storage shelves, if purchased on the same order, including two (2) HPE ProLiant servers and two (2) network switches, plus connecting network cables provided by the customer.</a:t>
          </a:r>
        </a:p>
        <a:p>
          <a:pPr marL="628650" lvl="1" indent="-171450">
            <a:buClr>
              <a:srgbClr val="00B388"/>
            </a:buClr>
            <a:buFont typeface="Wingdings" panose="05000000000000000000" pitchFamily="2" charset="2"/>
            <a:buChar char="v"/>
          </a:pPr>
          <a:endParaRPr lang="en-US" sz="1100" baseline="0"/>
        </a:p>
        <a:p>
          <a:pPr marL="628650" lvl="1" indent="-171450">
            <a:buClr>
              <a:srgbClr val="00B388"/>
            </a:buClr>
            <a:buFont typeface="Wingdings" panose="05000000000000000000" pitchFamily="2" charset="2"/>
            <a:buChar char="v"/>
          </a:pPr>
          <a:r>
            <a:rPr lang="en-US" sz="1100" baseline="0"/>
            <a:t>Conduct </a:t>
          </a:r>
          <a:r>
            <a:rPr lang="en-US" sz="1100" i="1" baseline="0"/>
            <a:t>power-on</a:t>
          </a:r>
          <a:r>
            <a:rPr lang="en-US" sz="1100" baseline="0"/>
            <a:t> tests and verify operation of the array in accordance with the HPE standard installation and verification test procedures.</a:t>
          </a:r>
        </a:p>
        <a:p>
          <a:pPr marL="628650" lvl="1" indent="-171450">
            <a:buClr>
              <a:srgbClr val="00B388"/>
            </a:buClr>
            <a:buFont typeface="Wingdings" panose="05000000000000000000" pitchFamily="2" charset="2"/>
            <a:buChar char="v"/>
          </a:pPr>
          <a:endParaRPr lang="en-US" sz="1100" baseline="0"/>
        </a:p>
        <a:p>
          <a:pPr marL="628650" lvl="1" indent="-171450">
            <a:buClr>
              <a:srgbClr val="00B388"/>
            </a:buClr>
            <a:buFont typeface="Wingdings" panose="05000000000000000000" pitchFamily="2" charset="2"/>
            <a:buChar char="v"/>
          </a:pPr>
          <a:r>
            <a:rPr lang="en-US" sz="1100" baseline="0"/>
            <a:t>Upgrade the array to the latest recommended HPE Nimble OS version for eligible customers.</a:t>
          </a:r>
        </a:p>
        <a:p>
          <a:pPr marL="628650" lvl="1" indent="-171450">
            <a:buClr>
              <a:srgbClr val="00B388"/>
            </a:buClr>
            <a:buFont typeface="Wingdings" panose="05000000000000000000" pitchFamily="2" charset="2"/>
            <a:buChar char="v"/>
          </a:pPr>
          <a:endParaRPr lang="en-US" sz="1100" baseline="0"/>
        </a:p>
        <a:p>
          <a:pPr marL="628650" lvl="1" indent="-171450">
            <a:buClr>
              <a:srgbClr val="00B388"/>
            </a:buClr>
            <a:buFont typeface="Wingdings" panose="05000000000000000000" pitchFamily="2" charset="2"/>
            <a:buChar char="v"/>
          </a:pPr>
          <a:r>
            <a:rPr lang="en-US" sz="1100" baseline="0"/>
            <a:t>Cable, connect, and configure the array to communicate on a single VLAN IP network and/or SAN as defined in this Pre-Installation Workbook.</a:t>
          </a:r>
        </a:p>
        <a:p>
          <a:pPr marL="628650" lvl="1" indent="-171450">
            <a:buClr>
              <a:srgbClr val="00B388"/>
            </a:buClr>
            <a:buFont typeface="Wingdings" panose="05000000000000000000" pitchFamily="2" charset="2"/>
            <a:buChar char="v"/>
          </a:pPr>
          <a:endParaRPr lang="en-US" sz="1100" baseline="0"/>
        </a:p>
        <a:p>
          <a:pPr marL="628650" lvl="1" indent="-171450">
            <a:buClr>
              <a:srgbClr val="00B388"/>
            </a:buClr>
            <a:buFont typeface="Wingdings" panose="05000000000000000000" pitchFamily="2" charset="2"/>
            <a:buChar char="v"/>
          </a:pPr>
          <a:r>
            <a:rPr lang="en-US" sz="1100" baseline="0"/>
            <a:t>Configure HPE InfoSight for basic management, monitoring, and reporting with remote HPE Nimble Storage dHCI technical support team, where possible.</a:t>
          </a:r>
        </a:p>
        <a:p>
          <a:pPr marL="628650" lvl="1" indent="-171450">
            <a:buClr>
              <a:srgbClr val="00B388"/>
            </a:buClr>
            <a:buFont typeface="Wingdings" panose="05000000000000000000" pitchFamily="2" charset="2"/>
            <a:buChar char="v"/>
          </a:pPr>
          <a:endParaRPr lang="en-US" sz="1100" baseline="0"/>
        </a:p>
        <a:p>
          <a:pPr marL="628650" lvl="1" indent="-171450">
            <a:buClr>
              <a:srgbClr val="00B388"/>
            </a:buClr>
            <a:buFont typeface="Wingdings" panose="05000000000000000000" pitchFamily="2" charset="2"/>
            <a:buChar char="v"/>
          </a:pPr>
          <a:r>
            <a:rPr lang="en-US" sz="1100" baseline="0"/>
            <a:t>Perform a basic volume overview with creation of up to 8 test volumes.  (Additional services are required for installation and configuration of more than two servers.)</a:t>
          </a:r>
        </a:p>
        <a:p>
          <a:pPr marL="628650" lvl="1" indent="-171450">
            <a:buClr>
              <a:srgbClr val="00B388"/>
            </a:buClr>
            <a:buFont typeface="Wingdings" panose="05000000000000000000" pitchFamily="2" charset="2"/>
            <a:buChar char="v"/>
          </a:pPr>
          <a:endParaRPr lang="en-US" sz="1100" baseline="0"/>
        </a:p>
        <a:p>
          <a:pPr marL="628650" lvl="1" indent="-171450">
            <a:buClr>
              <a:srgbClr val="00B388"/>
            </a:buClr>
            <a:buFont typeface="Wingdings" panose="05000000000000000000" pitchFamily="2" charset="2"/>
            <a:buChar char="v"/>
          </a:pPr>
          <a:r>
            <a:rPr lang="en-US" sz="1100" baseline="0"/>
            <a:t>Present method for configuring replication between HPE Nimble Storage dHCI arrays, and assist in setting the initial replication schedule on a new, non-production array.</a:t>
          </a:r>
        </a:p>
        <a:p>
          <a:endParaRPr lang="en-US" sz="1100" baseline="0"/>
        </a:p>
        <a:p>
          <a:r>
            <a:rPr lang="en-US" sz="1100" b="1" baseline="0">
              <a:solidFill>
                <a:srgbClr val="00B388"/>
              </a:solidFill>
            </a:rPr>
            <a:t>3.  </a:t>
          </a:r>
          <a:r>
            <a:rPr lang="en-US" sz="1100" b="1" baseline="0"/>
            <a:t>Installation Verification Testing</a:t>
          </a:r>
        </a:p>
        <a:p>
          <a:endParaRPr lang="en-US" sz="1100" baseline="0"/>
        </a:p>
        <a:p>
          <a:r>
            <a:rPr lang="en-US" sz="1100" baseline="0"/>
            <a:t>HPE will use its standard installation and verification testing procedures when installing the array as follows:</a:t>
          </a:r>
        </a:p>
        <a:p>
          <a:endParaRPr lang="en-US" sz="1100" baseline="0"/>
        </a:p>
        <a:p>
          <a:pPr marL="628650" lvl="1" indent="-171450">
            <a:buClr>
              <a:srgbClr val="00B388"/>
            </a:buClr>
            <a:buFont typeface="Wingdings" panose="05000000000000000000" pitchFamily="2" charset="2"/>
            <a:buChar char="v"/>
          </a:pPr>
          <a:r>
            <a:rPr lang="en-US" sz="1100" baseline="0"/>
            <a:t>Verify the array’s high availability (HA) capabilities by pulling the cable on the active controller to test failover capability.</a:t>
          </a:r>
        </a:p>
        <a:p>
          <a:pPr marL="628650" lvl="1" indent="-171450">
            <a:buClr>
              <a:srgbClr val="00B388"/>
            </a:buClr>
            <a:buFont typeface="Wingdings" panose="05000000000000000000" pitchFamily="2" charset="2"/>
            <a:buChar char="v"/>
          </a:pPr>
          <a:endParaRPr lang="en-US" sz="1100" baseline="0"/>
        </a:p>
        <a:p>
          <a:pPr marL="628650" lvl="1" indent="-171450">
            <a:buClr>
              <a:srgbClr val="00B388"/>
            </a:buClr>
            <a:buFont typeface="Wingdings" panose="05000000000000000000" pitchFamily="2" charset="2"/>
            <a:buChar char="v"/>
          </a:pPr>
          <a:r>
            <a:rPr lang="en-US" sz="1100" baseline="0"/>
            <a:t>Test outbound path by pinging your gateway, DNS server, and HPE.com, where possible.</a:t>
          </a:r>
        </a:p>
        <a:p>
          <a:pPr marL="628650" lvl="1" indent="-171450">
            <a:buClr>
              <a:srgbClr val="00B388"/>
            </a:buClr>
            <a:buFont typeface="Wingdings" panose="05000000000000000000" pitchFamily="2" charset="2"/>
            <a:buChar char="v"/>
          </a:pPr>
          <a:endParaRPr lang="en-US" sz="1100" baseline="0"/>
        </a:p>
        <a:p>
          <a:pPr marL="628650" lvl="1" indent="-171450">
            <a:buClr>
              <a:srgbClr val="00B388"/>
            </a:buClr>
            <a:buFont typeface="Wingdings" panose="05000000000000000000" pitchFamily="2" charset="2"/>
            <a:buChar char="v"/>
          </a:pPr>
          <a:r>
            <a:rPr lang="en-US" sz="1100" baseline="0"/>
            <a:t>Verify that HPE InfoSight support is configured and working.</a:t>
          </a:r>
        </a:p>
        <a:p>
          <a:endParaRPr lang="en-US" sz="1100" baseline="0"/>
        </a:p>
        <a:p>
          <a:r>
            <a:rPr lang="en-US" sz="1100" b="1" baseline="0">
              <a:solidFill>
                <a:srgbClr val="00B388"/>
              </a:solidFill>
            </a:rPr>
            <a:t>4.  </a:t>
          </a:r>
          <a:r>
            <a:rPr lang="en-US" sz="1100" b="1" baseline="0"/>
            <a:t>Customer Orientation Session</a:t>
          </a:r>
        </a:p>
        <a:p>
          <a:endParaRPr lang="en-US" sz="1100" b="1" baseline="0"/>
        </a:p>
        <a:p>
          <a:r>
            <a:rPr lang="en-US" sz="1100"/>
            <a:t>During the final day of the installation, your HPE authorized installation specialist will provide a high-level knowledge transfer session, not to exceed one hour, </a:t>
          </a:r>
          <a:r>
            <a:rPr lang="en-US" sz="1100">
              <a:solidFill>
                <a:sysClr val="windowText" lastClr="000000"/>
              </a:solidFill>
            </a:rPr>
            <a:t>to cover </a:t>
          </a:r>
          <a:r>
            <a:rPr lang="en-US" sz="1100"/>
            <a:t>the following topics:</a:t>
          </a:r>
        </a:p>
        <a:p>
          <a:endParaRPr lang="en-US" sz="1100"/>
        </a:p>
        <a:p>
          <a:pPr marL="628650" lvl="1" indent="-171450">
            <a:buClr>
              <a:srgbClr val="00B388"/>
            </a:buClr>
            <a:buFont typeface="Wingdings" panose="05000000000000000000" pitchFamily="2" charset="2"/>
            <a:buChar char="v"/>
          </a:pPr>
          <a:r>
            <a:rPr lang="en-US" sz="1100"/>
            <a:t>How to engage support and obtain an HPE InfoSight account</a:t>
          </a:r>
        </a:p>
        <a:p>
          <a:pPr marL="628650" lvl="1" indent="-171450">
            <a:buClr>
              <a:srgbClr val="00B388"/>
            </a:buClr>
            <a:buFont typeface="Wingdings" panose="05000000000000000000" pitchFamily="2" charset="2"/>
            <a:buChar char="v"/>
          </a:pPr>
          <a:endParaRPr lang="en-US" sz="1100"/>
        </a:p>
        <a:p>
          <a:pPr marL="628650" lvl="1" indent="-171450">
            <a:buClr>
              <a:srgbClr val="00B388"/>
            </a:buClr>
            <a:buFont typeface="Wingdings" panose="05000000000000000000" pitchFamily="2" charset="2"/>
            <a:buChar char="v"/>
          </a:pPr>
          <a:r>
            <a:rPr lang="en-US" sz="1100"/>
            <a:t>Review of your array hardware, GUI, and VMware vCenter® plug-in</a:t>
          </a:r>
        </a:p>
        <a:p>
          <a:pPr marL="628650" lvl="1" indent="-171450">
            <a:buClr>
              <a:srgbClr val="00B388"/>
            </a:buClr>
            <a:buFont typeface="Wingdings" panose="05000000000000000000" pitchFamily="2" charset="2"/>
            <a:buChar char="v"/>
          </a:pPr>
          <a:endParaRPr lang="en-US" sz="1100"/>
        </a:p>
        <a:p>
          <a:pPr marL="628650" lvl="1" indent="-171450">
            <a:buClr>
              <a:srgbClr val="00B388"/>
            </a:buClr>
            <a:buFont typeface="Wingdings" panose="05000000000000000000" pitchFamily="2" charset="2"/>
            <a:buChar char="v"/>
          </a:pPr>
          <a:r>
            <a:rPr lang="en-US" sz="1100"/>
            <a:t>How to create volumes (including snapshot schedules)</a:t>
          </a:r>
        </a:p>
        <a:p>
          <a:pPr marL="628650" lvl="1" indent="-171450">
            <a:buClr>
              <a:srgbClr val="00B388"/>
            </a:buClr>
            <a:buFont typeface="Wingdings" panose="05000000000000000000" pitchFamily="2" charset="2"/>
            <a:buChar char="v"/>
          </a:pPr>
          <a:endParaRPr lang="en-US" sz="1100"/>
        </a:p>
        <a:p>
          <a:pPr marL="628650" lvl="1" indent="-171450">
            <a:buClr>
              <a:srgbClr val="00B388"/>
            </a:buClr>
            <a:buFont typeface="Wingdings" panose="05000000000000000000" pitchFamily="2" charset="2"/>
            <a:buChar char="v"/>
          </a:pPr>
          <a:r>
            <a:rPr lang="en-US" sz="1100"/>
            <a:t>Review of HPE Nimble Storage dHCI best practices and how to use them to install and configure VMware® to connect to commonly used hosts such as Windows Server®, CentOS or RHEL, and VMware ESXi™ hosts</a:t>
          </a:r>
        </a:p>
        <a:p>
          <a:pPr marL="628650" lvl="1" indent="-171450">
            <a:buClr>
              <a:srgbClr val="00B388"/>
            </a:buClr>
            <a:buFont typeface="Wingdings" panose="05000000000000000000" pitchFamily="2" charset="2"/>
            <a:buChar char="v"/>
          </a:pPr>
          <a:endParaRPr lang="en-US" sz="1100"/>
        </a:p>
        <a:p>
          <a:pPr marL="628650" lvl="1" indent="-171450">
            <a:buClr>
              <a:srgbClr val="00B388"/>
            </a:buClr>
            <a:buFont typeface="Wingdings" panose="05000000000000000000" pitchFamily="2" charset="2"/>
            <a:buChar char="v"/>
          </a:pPr>
          <a:r>
            <a:rPr lang="en-US" sz="1100"/>
            <a:t>How to monitor the array in real time</a:t>
          </a:r>
        </a:p>
        <a:p>
          <a:pPr marL="628650" lvl="1" indent="-171450">
            <a:buClr>
              <a:srgbClr val="00B388"/>
            </a:buClr>
            <a:buFont typeface="Wingdings" panose="05000000000000000000" pitchFamily="2" charset="2"/>
            <a:buChar char="v"/>
          </a:pPr>
          <a:endParaRPr lang="en-US" sz="1100"/>
        </a:p>
        <a:p>
          <a:pPr marL="628650" lvl="1" indent="-171450">
            <a:buClr>
              <a:srgbClr val="00B388"/>
            </a:buClr>
            <a:buFont typeface="Wingdings" panose="05000000000000000000" pitchFamily="2" charset="2"/>
            <a:buChar char="v"/>
          </a:pPr>
          <a:r>
            <a:rPr lang="en-US" sz="1100"/>
            <a:t>Review of key administrative tasks on the HPE Nimble Storage dHCI (OS upgrades, adding users)</a:t>
          </a:r>
        </a:p>
        <a:p>
          <a:pPr marL="628650" lvl="1" indent="-171450">
            <a:buClr>
              <a:srgbClr val="00B388"/>
            </a:buClr>
            <a:buFont typeface="Wingdings" panose="05000000000000000000" pitchFamily="2" charset="2"/>
            <a:buChar char="v"/>
          </a:pPr>
          <a:endParaRPr lang="en-US" sz="1100"/>
        </a:p>
        <a:p>
          <a:pPr marL="628650" lvl="1" indent="-171450">
            <a:buClr>
              <a:srgbClr val="00B388"/>
            </a:buClr>
            <a:buFont typeface="Wingdings" panose="05000000000000000000" pitchFamily="2" charset="2"/>
            <a:buChar char="v"/>
          </a:pPr>
          <a:r>
            <a:rPr lang="en-US" sz="1100"/>
            <a:t>How to use HPE InfoSight to monitor all of your arrays</a:t>
          </a:r>
        </a:p>
        <a:p>
          <a:pPr marL="628650" lvl="1" indent="-171450">
            <a:buClr>
              <a:srgbClr val="00B388"/>
            </a:buClr>
            <a:buFont typeface="Wingdings" panose="05000000000000000000" pitchFamily="2" charset="2"/>
            <a:buChar char="v"/>
          </a:pPr>
          <a:endParaRPr lang="en-US" sz="1100"/>
        </a:p>
        <a:p>
          <a:pPr marL="628650" lvl="1" indent="-171450">
            <a:buClr>
              <a:srgbClr val="00B388"/>
            </a:buClr>
            <a:buFont typeface="Wingdings" panose="05000000000000000000" pitchFamily="2" charset="2"/>
            <a:buChar char="v"/>
          </a:pPr>
          <a:r>
            <a:rPr lang="en-US" sz="1100"/>
            <a:t>How to find key resources for HPE Nimble Storage</a:t>
          </a:r>
          <a:endParaRPr lang="en-US" sz="1100" baseline="0">
            <a:solidFill>
              <a:srgbClr val="FF0000"/>
            </a:solidFill>
          </a:endParaRPr>
        </a:p>
        <a:p>
          <a:r>
            <a:rPr lang="en-US" sz="1100" baseline="0"/>
            <a:t> </a:t>
          </a:r>
        </a:p>
        <a:p>
          <a:endParaRPr lang="en-US" sz="1100" baseline="0"/>
        </a:p>
        <a:p>
          <a:endParaRPr lang="en-US" sz="1100" baseline="0"/>
        </a:p>
        <a:p>
          <a:endParaRPr lang="en-US" sz="1100" baseline="0"/>
        </a:p>
      </xdr:txBody>
    </xdr:sp>
    <xdr:clientData/>
  </xdr:twoCellAnchor>
  <xdr:twoCellAnchor>
    <xdr:from>
      <xdr:col>0</xdr:col>
      <xdr:colOff>266700</xdr:colOff>
      <xdr:row>2</xdr:row>
      <xdr:rowOff>104775</xdr:rowOff>
    </xdr:from>
    <xdr:to>
      <xdr:col>2</xdr:col>
      <xdr:colOff>381000</xdr:colOff>
      <xdr:row>10</xdr:row>
      <xdr:rowOff>13335</xdr:rowOff>
    </xdr:to>
    <xdr:pic>
      <xdr:nvPicPr>
        <xdr:cNvPr id="4" name="Picture 3" descr="cid:image005.jpg@01D5415C.E9A5EDE0">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66700" y="590550"/>
          <a:ext cx="1752600" cy="1432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632460</xdr:colOff>
      <xdr:row>1</xdr:row>
      <xdr:rowOff>59056</xdr:rowOff>
    </xdr:from>
    <xdr:to>
      <xdr:col>7</xdr:col>
      <xdr:colOff>133350</xdr:colOff>
      <xdr:row>6</xdr:row>
      <xdr:rowOff>120303</xdr:rowOff>
    </xdr:to>
    <xdr:pic>
      <xdr:nvPicPr>
        <xdr:cNvPr id="5" name="Picture 2" descr="cid:image002.png@01D5415C.E808DFB0">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3909060" y="354331"/>
          <a:ext cx="1958340" cy="10137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403860</xdr:colOff>
      <xdr:row>2</xdr:row>
      <xdr:rowOff>28575</xdr:rowOff>
    </xdr:from>
    <xdr:to>
      <xdr:col>11</xdr:col>
      <xdr:colOff>266700</xdr:colOff>
      <xdr:row>4</xdr:row>
      <xdr:rowOff>165735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6137910" y="514350"/>
          <a:ext cx="3139440" cy="5181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0" i="0" u="none" strike="noStrike">
              <a:solidFill>
                <a:schemeClr val="dk1"/>
              </a:solidFill>
              <a:effectLst/>
              <a:latin typeface="+mn-lt"/>
              <a:ea typeface="+mn-ea"/>
              <a:cs typeface="+mn-cs"/>
            </a:rPr>
            <a:t>Confidential and Proprietary to HPE and Customer</a:t>
          </a:r>
          <a:br>
            <a:rPr lang="en-US" sz="1100" b="0" i="0" u="none" strike="noStrike">
              <a:solidFill>
                <a:schemeClr val="dk1"/>
              </a:solidFill>
              <a:effectLst/>
              <a:latin typeface="+mn-lt"/>
              <a:ea typeface="+mn-ea"/>
              <a:cs typeface="+mn-cs"/>
            </a:rPr>
          </a:br>
          <a:r>
            <a:rPr lang="en-US" sz="1100" b="0" i="0" u="none" strike="noStrike">
              <a:solidFill>
                <a:schemeClr val="dk1"/>
              </a:solidFill>
              <a:effectLst/>
              <a:latin typeface="+mn-lt"/>
              <a:ea typeface="+mn-ea"/>
              <a:cs typeface="+mn-cs"/>
            </a:rPr>
            <a:t>© 2020 Hewlett Packard Enterprise</a:t>
          </a:r>
          <a:r>
            <a:rPr lang="en-US"/>
            <a:t> </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137160</xdr:colOff>
          <xdr:row>8</xdr:row>
          <xdr:rowOff>571500</xdr:rowOff>
        </xdr:from>
        <xdr:to>
          <xdr:col>2</xdr:col>
          <xdr:colOff>1737360</xdr:colOff>
          <xdr:row>8</xdr:row>
          <xdr:rowOff>784860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2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1100" b="0" i="0" u="none" strike="noStrike" baseline="0">
                  <a:solidFill>
                    <a:srgbClr val="000000"/>
                  </a:solidFill>
                  <a:latin typeface="Calibri"/>
                  <a:cs typeface="Calibri"/>
                </a:rPr>
                <a:t>Joining existing vCenter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16</xdr:row>
          <xdr:rowOff>76200</xdr:rowOff>
        </xdr:from>
        <xdr:to>
          <xdr:col>1</xdr:col>
          <xdr:colOff>914400</xdr:colOff>
          <xdr:row>16</xdr:row>
          <xdr:rowOff>266700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2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1100" b="0" i="0" u="none" strike="noStrike" baseline="0">
                  <a:solidFill>
                    <a:srgbClr val="000000"/>
                  </a:solidFill>
                  <a:latin typeface="Calibri"/>
                  <a:cs typeface="Calibri"/>
                </a:rPr>
                <a:t>New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16</xdr:row>
          <xdr:rowOff>419100</xdr:rowOff>
        </xdr:from>
        <xdr:to>
          <xdr:col>1</xdr:col>
          <xdr:colOff>982980</xdr:colOff>
          <xdr:row>16</xdr:row>
          <xdr:rowOff>609600</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2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1100" b="0" i="0" u="none" strike="noStrike" baseline="0">
                  <a:solidFill>
                    <a:srgbClr val="000000"/>
                  </a:solidFill>
                  <a:latin typeface="Calibri"/>
                  <a:cs typeface="Calibri"/>
                </a:rPr>
                <a:t>Existing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8</xdr:row>
          <xdr:rowOff>746760</xdr:rowOff>
        </xdr:from>
        <xdr:to>
          <xdr:col>3</xdr:col>
          <xdr:colOff>1143000</xdr:colOff>
          <xdr:row>8</xdr:row>
          <xdr:rowOff>937260</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200-00000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1100" b="0" i="0" u="none" strike="noStrike" baseline="0">
                  <a:solidFill>
                    <a:srgbClr val="000000"/>
                  </a:solidFill>
                  <a:latin typeface="Calibri"/>
                  <a:cs typeface="Calibri"/>
                </a:rPr>
                <a:t>Existing DC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1432560</xdr:colOff>
          <xdr:row>8</xdr:row>
          <xdr:rowOff>746760</xdr:rowOff>
        </xdr:from>
        <xdr:to>
          <xdr:col>3</xdr:col>
          <xdr:colOff>2270760</xdr:colOff>
          <xdr:row>8</xdr:row>
          <xdr:rowOff>937260</xdr:rowOff>
        </xdr:to>
        <xdr:sp macro="" textlink="">
          <xdr:nvSpPr>
            <xdr:cNvPr id="7177" name="Check Box 9" hidden="1">
              <a:extLst>
                <a:ext uri="{63B3BB69-23CF-44E3-9099-C40C66FF867C}">
                  <a14:compatExt spid="_x0000_s7177"/>
                </a:ext>
                <a:ext uri="{FF2B5EF4-FFF2-40B4-BE49-F238E27FC236}">
                  <a16:creationId xmlns:a16="http://schemas.microsoft.com/office/drawing/2014/main" id="{00000000-0008-0000-0200-00000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1100" b="0" i="0" u="none" strike="noStrike" baseline="0">
                  <a:solidFill>
                    <a:srgbClr val="000000"/>
                  </a:solidFill>
                  <a:latin typeface="Calibri"/>
                  <a:cs typeface="Calibri"/>
                </a:rPr>
                <a:t>New DC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8</xdr:row>
          <xdr:rowOff>213360</xdr:rowOff>
        </xdr:from>
        <xdr:to>
          <xdr:col>2</xdr:col>
          <xdr:colOff>1645920</xdr:colOff>
          <xdr:row>8</xdr:row>
          <xdr:rowOff>464820</xdr:rowOff>
        </xdr:to>
        <xdr:sp macro="" textlink="">
          <xdr:nvSpPr>
            <xdr:cNvPr id="7178" name="Check Box 10" hidden="1">
              <a:extLst>
                <a:ext uri="{63B3BB69-23CF-44E3-9099-C40C66FF867C}">
                  <a14:compatExt spid="_x0000_s7178"/>
                </a:ext>
                <a:ext uri="{FF2B5EF4-FFF2-40B4-BE49-F238E27FC236}">
                  <a16:creationId xmlns:a16="http://schemas.microsoft.com/office/drawing/2014/main" id="{00000000-0008-0000-0200-00000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1100" b="0" i="0" u="none" strike="noStrike" baseline="0">
                  <a:solidFill>
                    <a:srgbClr val="000000"/>
                  </a:solidFill>
                  <a:latin typeface="Calibri"/>
                  <a:cs typeface="Calibri"/>
                </a:rPr>
                <a:t>Creating new vCenter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7</xdr:row>
          <xdr:rowOff>464820</xdr:rowOff>
        </xdr:from>
        <xdr:to>
          <xdr:col>2</xdr:col>
          <xdr:colOff>594360</xdr:colOff>
          <xdr:row>7</xdr:row>
          <xdr:rowOff>708660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2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1100" b="0" i="0" u="none" strike="noStrike" baseline="0">
                  <a:solidFill>
                    <a:srgbClr val="000000"/>
                  </a:solidFill>
                  <a:latin typeface="Calibri"/>
                  <a:cs typeface="Calibr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7</xdr:row>
          <xdr:rowOff>160020</xdr:rowOff>
        </xdr:from>
        <xdr:to>
          <xdr:col>2</xdr:col>
          <xdr:colOff>678180</xdr:colOff>
          <xdr:row>7</xdr:row>
          <xdr:rowOff>403860</xdr:rowOff>
        </xdr:to>
        <xdr:sp macro="" textlink="">
          <xdr:nvSpPr>
            <xdr:cNvPr id="7222" name="Check Box 54" hidden="1">
              <a:extLst>
                <a:ext uri="{63B3BB69-23CF-44E3-9099-C40C66FF867C}">
                  <a14:compatExt spid="_x0000_s7222"/>
                </a:ext>
                <a:ext uri="{FF2B5EF4-FFF2-40B4-BE49-F238E27FC236}">
                  <a16:creationId xmlns:a16="http://schemas.microsoft.com/office/drawing/2014/main" id="{00000000-0008-0000-0200-00003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1100" b="0" i="0" u="none" strike="noStrike" baseline="0">
                  <a:solidFill>
                    <a:srgbClr val="000000"/>
                  </a:solidFill>
                  <a:latin typeface="Calibri"/>
                  <a:cs typeface="Calibr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327660</xdr:colOff>
          <xdr:row>64</xdr:row>
          <xdr:rowOff>30480</xdr:rowOff>
        </xdr:from>
        <xdr:to>
          <xdr:col>2</xdr:col>
          <xdr:colOff>807720</xdr:colOff>
          <xdr:row>64</xdr:row>
          <xdr:rowOff>182880</xdr:rowOff>
        </xdr:to>
        <xdr:sp macro="" textlink="">
          <xdr:nvSpPr>
            <xdr:cNvPr id="7225" name="Check Box 57" hidden="1">
              <a:extLst>
                <a:ext uri="{63B3BB69-23CF-44E3-9099-C40C66FF867C}">
                  <a14:compatExt spid="_x0000_s7225"/>
                </a:ext>
                <a:ext uri="{FF2B5EF4-FFF2-40B4-BE49-F238E27FC236}">
                  <a16:creationId xmlns:a16="http://schemas.microsoft.com/office/drawing/2014/main" id="{00000000-0008-0000-0200-00003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1100" b="0" i="0" u="none" strike="noStrike" baseline="0">
                  <a:solidFill>
                    <a:srgbClr val="000000"/>
                  </a:solidFill>
                  <a:latin typeface="Calibri"/>
                  <a:cs typeface="Calibr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1242060</xdr:colOff>
          <xdr:row>64</xdr:row>
          <xdr:rowOff>30480</xdr:rowOff>
        </xdr:from>
        <xdr:to>
          <xdr:col>2</xdr:col>
          <xdr:colOff>1737360</xdr:colOff>
          <xdr:row>65</xdr:row>
          <xdr:rowOff>0</xdr:rowOff>
        </xdr:to>
        <xdr:sp macro="" textlink="">
          <xdr:nvSpPr>
            <xdr:cNvPr id="7226" name="Check Box 58" hidden="1">
              <a:extLst>
                <a:ext uri="{63B3BB69-23CF-44E3-9099-C40C66FF867C}">
                  <a14:compatExt spid="_x0000_s7226"/>
                </a:ext>
                <a:ext uri="{FF2B5EF4-FFF2-40B4-BE49-F238E27FC236}">
                  <a16:creationId xmlns:a16="http://schemas.microsoft.com/office/drawing/2014/main" id="{00000000-0008-0000-0200-00003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1100" b="0" i="0" u="none" strike="noStrike" baseline="0">
                  <a:solidFill>
                    <a:srgbClr val="000000"/>
                  </a:solidFill>
                  <a:latin typeface="Calibri"/>
                  <a:cs typeface="Calibr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327660</xdr:colOff>
          <xdr:row>58</xdr:row>
          <xdr:rowOff>30480</xdr:rowOff>
        </xdr:from>
        <xdr:to>
          <xdr:col>2</xdr:col>
          <xdr:colOff>807720</xdr:colOff>
          <xdr:row>58</xdr:row>
          <xdr:rowOff>182880</xdr:rowOff>
        </xdr:to>
        <xdr:sp macro="" textlink="">
          <xdr:nvSpPr>
            <xdr:cNvPr id="7236" name="Check Box 68" hidden="1">
              <a:extLst>
                <a:ext uri="{63B3BB69-23CF-44E3-9099-C40C66FF867C}">
                  <a14:compatExt spid="_x0000_s7236"/>
                </a:ext>
                <a:ext uri="{FF2B5EF4-FFF2-40B4-BE49-F238E27FC236}">
                  <a16:creationId xmlns:a16="http://schemas.microsoft.com/office/drawing/2014/main" id="{00000000-0008-0000-0200-00004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1100" b="0" i="0" u="none" strike="noStrike" baseline="0">
                  <a:solidFill>
                    <a:srgbClr val="000000"/>
                  </a:solidFill>
                  <a:latin typeface="Calibri"/>
                  <a:cs typeface="Calibr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1242060</xdr:colOff>
          <xdr:row>58</xdr:row>
          <xdr:rowOff>30480</xdr:rowOff>
        </xdr:from>
        <xdr:to>
          <xdr:col>2</xdr:col>
          <xdr:colOff>1737360</xdr:colOff>
          <xdr:row>59</xdr:row>
          <xdr:rowOff>0</xdr:rowOff>
        </xdr:to>
        <xdr:sp macro="" textlink="">
          <xdr:nvSpPr>
            <xdr:cNvPr id="7237" name="Check Box 69" hidden="1">
              <a:extLst>
                <a:ext uri="{63B3BB69-23CF-44E3-9099-C40C66FF867C}">
                  <a14:compatExt spid="_x0000_s7237"/>
                </a:ext>
                <a:ext uri="{FF2B5EF4-FFF2-40B4-BE49-F238E27FC236}">
                  <a16:creationId xmlns:a16="http://schemas.microsoft.com/office/drawing/2014/main" id="{00000000-0008-0000-0200-00004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1100" b="0" i="0" u="none" strike="noStrike" baseline="0">
                  <a:solidFill>
                    <a:srgbClr val="000000"/>
                  </a:solidFill>
                  <a:latin typeface="Calibri"/>
                  <a:cs typeface="Calibri"/>
                </a:rPr>
                <a:t>No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327660</xdr:colOff>
          <xdr:row>25</xdr:row>
          <xdr:rowOff>68580</xdr:rowOff>
        </xdr:from>
        <xdr:to>
          <xdr:col>1</xdr:col>
          <xdr:colOff>807720</xdr:colOff>
          <xdr:row>25</xdr:row>
          <xdr:rowOff>304800</xdr:rowOff>
        </xdr:to>
        <xdr:sp macro="" textlink="">
          <xdr:nvSpPr>
            <xdr:cNvPr id="13327" name="Check Box 15" hidden="1">
              <a:extLst>
                <a:ext uri="{63B3BB69-23CF-44E3-9099-C40C66FF867C}">
                  <a14:compatExt spid="_x0000_s13327"/>
                </a:ext>
                <a:ext uri="{FF2B5EF4-FFF2-40B4-BE49-F238E27FC236}">
                  <a16:creationId xmlns:a16="http://schemas.microsoft.com/office/drawing/2014/main" id="{00000000-0008-0000-0500-00000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1100" b="0" i="0" u="none" strike="noStrike" baseline="0">
                  <a:solidFill>
                    <a:srgbClr val="000000"/>
                  </a:solidFill>
                  <a:latin typeface="Calibri"/>
                  <a:cs typeface="Calibr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1242060</xdr:colOff>
          <xdr:row>25</xdr:row>
          <xdr:rowOff>68580</xdr:rowOff>
        </xdr:from>
        <xdr:to>
          <xdr:col>1</xdr:col>
          <xdr:colOff>1737360</xdr:colOff>
          <xdr:row>25</xdr:row>
          <xdr:rowOff>304800</xdr:rowOff>
        </xdr:to>
        <xdr:sp macro="" textlink="">
          <xdr:nvSpPr>
            <xdr:cNvPr id="13330" name="Check Box 18" hidden="1">
              <a:extLst>
                <a:ext uri="{63B3BB69-23CF-44E3-9099-C40C66FF867C}">
                  <a14:compatExt spid="_x0000_s13330"/>
                </a:ext>
                <a:ext uri="{FF2B5EF4-FFF2-40B4-BE49-F238E27FC236}">
                  <a16:creationId xmlns:a16="http://schemas.microsoft.com/office/drawing/2014/main" id="{00000000-0008-0000-0500-00001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1100" b="0" i="0" u="none" strike="noStrike" baseline="0">
                  <a:solidFill>
                    <a:srgbClr val="000000"/>
                  </a:solidFill>
                  <a:latin typeface="Calibri"/>
                  <a:cs typeface="Calibri"/>
                </a:rPr>
                <a:t>No</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342900</xdr:colOff>
          <xdr:row>20</xdr:row>
          <xdr:rowOff>45720</xdr:rowOff>
        </xdr:from>
        <xdr:to>
          <xdr:col>1</xdr:col>
          <xdr:colOff>830580</xdr:colOff>
          <xdr:row>20</xdr:row>
          <xdr:rowOff>289560</xdr:rowOff>
        </xdr:to>
        <xdr:sp macro="" textlink="">
          <xdr:nvSpPr>
            <xdr:cNvPr id="19473" name="Check Box 17" hidden="1">
              <a:extLst>
                <a:ext uri="{63B3BB69-23CF-44E3-9099-C40C66FF867C}">
                  <a14:compatExt spid="_x0000_s19473"/>
                </a:ext>
                <a:ext uri="{FF2B5EF4-FFF2-40B4-BE49-F238E27FC236}">
                  <a16:creationId xmlns:a16="http://schemas.microsoft.com/office/drawing/2014/main" id="{00000000-0008-0000-0600-00001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1100" b="0" i="0" u="none" strike="noStrike" baseline="0">
                  <a:solidFill>
                    <a:srgbClr val="000000"/>
                  </a:solidFill>
                  <a:latin typeface="Calibri"/>
                  <a:cs typeface="Calibr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1257300</xdr:colOff>
          <xdr:row>20</xdr:row>
          <xdr:rowOff>45720</xdr:rowOff>
        </xdr:from>
        <xdr:to>
          <xdr:col>1</xdr:col>
          <xdr:colOff>1752600</xdr:colOff>
          <xdr:row>20</xdr:row>
          <xdr:rowOff>289560</xdr:rowOff>
        </xdr:to>
        <xdr:sp macro="" textlink="">
          <xdr:nvSpPr>
            <xdr:cNvPr id="19474" name="Check Box 18" hidden="1">
              <a:extLst>
                <a:ext uri="{63B3BB69-23CF-44E3-9099-C40C66FF867C}">
                  <a14:compatExt spid="_x0000_s19474"/>
                </a:ext>
                <a:ext uri="{FF2B5EF4-FFF2-40B4-BE49-F238E27FC236}">
                  <a16:creationId xmlns:a16="http://schemas.microsoft.com/office/drawing/2014/main" id="{00000000-0008-0000-0600-00001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1100" b="0" i="0" u="none" strike="noStrike" baseline="0">
                  <a:solidFill>
                    <a:srgbClr val="000000"/>
                  </a:solidFill>
                  <a:latin typeface="Calibri"/>
                  <a:cs typeface="Calibri"/>
                </a:rPr>
                <a:t>No</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342900</xdr:colOff>
          <xdr:row>24</xdr:row>
          <xdr:rowOff>68580</xdr:rowOff>
        </xdr:from>
        <xdr:to>
          <xdr:col>1</xdr:col>
          <xdr:colOff>830580</xdr:colOff>
          <xdr:row>24</xdr:row>
          <xdr:rowOff>304800</xdr:rowOff>
        </xdr:to>
        <xdr:sp macro="" textlink="">
          <xdr:nvSpPr>
            <xdr:cNvPr id="20499" name="Check Box 19" hidden="1">
              <a:extLst>
                <a:ext uri="{63B3BB69-23CF-44E3-9099-C40C66FF867C}">
                  <a14:compatExt spid="_x0000_s20499"/>
                </a:ext>
                <a:ext uri="{FF2B5EF4-FFF2-40B4-BE49-F238E27FC236}">
                  <a16:creationId xmlns:a16="http://schemas.microsoft.com/office/drawing/2014/main" id="{00000000-0008-0000-0700-00001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1100" b="0" i="0" u="none" strike="noStrike" baseline="0">
                  <a:solidFill>
                    <a:srgbClr val="000000"/>
                  </a:solidFill>
                  <a:latin typeface="Calibri"/>
                  <a:cs typeface="Calibr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1257300</xdr:colOff>
          <xdr:row>24</xdr:row>
          <xdr:rowOff>68580</xdr:rowOff>
        </xdr:from>
        <xdr:to>
          <xdr:col>1</xdr:col>
          <xdr:colOff>1752600</xdr:colOff>
          <xdr:row>24</xdr:row>
          <xdr:rowOff>304800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7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1100" b="0" i="0" u="none" strike="noStrike" baseline="0">
                  <a:solidFill>
                    <a:srgbClr val="000000"/>
                  </a:solidFill>
                  <a:latin typeface="Calibri"/>
                  <a:cs typeface="Calibri"/>
                </a:rPr>
                <a:t>No</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4</xdr:col>
      <xdr:colOff>117220</xdr:colOff>
      <xdr:row>18</xdr:row>
      <xdr:rowOff>7620</xdr:rowOff>
    </xdr:from>
    <xdr:to>
      <xdr:col>6</xdr:col>
      <xdr:colOff>739140</xdr:colOff>
      <xdr:row>26</xdr:row>
      <xdr:rowOff>38100</xdr:rowOff>
    </xdr:to>
    <xdr:pic>
      <xdr:nvPicPr>
        <xdr:cNvPr id="5" name="Picture 1" descr="image001">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98570" y="14037945"/>
          <a:ext cx="2298320" cy="1630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99060</xdr:colOff>
      <xdr:row>16</xdr:row>
      <xdr:rowOff>190500</xdr:rowOff>
    </xdr:from>
    <xdr:to>
      <xdr:col>14</xdr:col>
      <xdr:colOff>784860</xdr:colOff>
      <xdr:row>26</xdr:row>
      <xdr:rowOff>83602</xdr:rowOff>
    </xdr:to>
    <xdr:pic>
      <xdr:nvPicPr>
        <xdr:cNvPr id="6" name="Picture 1" descr="image001">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6010" y="13820775"/>
          <a:ext cx="2362200" cy="1893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17</xdr:row>
      <xdr:rowOff>121920</xdr:rowOff>
    </xdr:from>
    <xdr:to>
      <xdr:col>2</xdr:col>
      <xdr:colOff>815340</xdr:colOff>
      <xdr:row>27</xdr:row>
      <xdr:rowOff>121920</xdr:rowOff>
    </xdr:to>
    <xdr:pic>
      <xdr:nvPicPr>
        <xdr:cNvPr id="7" name="Picture 1" descr="image001">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3952220"/>
          <a:ext cx="2320290" cy="200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57496</xdr:colOff>
      <xdr:row>16</xdr:row>
      <xdr:rowOff>167640</xdr:rowOff>
    </xdr:from>
    <xdr:to>
      <xdr:col>10</xdr:col>
      <xdr:colOff>784860</xdr:colOff>
      <xdr:row>27</xdr:row>
      <xdr:rowOff>22860</xdr:rowOff>
    </xdr:to>
    <xdr:pic>
      <xdr:nvPicPr>
        <xdr:cNvPr id="8" name="Picture 1" descr="image001">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591646" y="13797915"/>
          <a:ext cx="2403764" cy="2055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60959</xdr:colOff>
      <xdr:row>31</xdr:row>
      <xdr:rowOff>53340</xdr:rowOff>
    </xdr:from>
    <xdr:to>
      <xdr:col>2</xdr:col>
      <xdr:colOff>830084</xdr:colOff>
      <xdr:row>39</xdr:row>
      <xdr:rowOff>137160</xdr:rowOff>
    </xdr:to>
    <xdr:pic>
      <xdr:nvPicPr>
        <xdr:cNvPr id="9" name="Picture 1" descr="image001">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59" y="16703040"/>
          <a:ext cx="2274075" cy="1684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0</xdr:row>
      <xdr:rowOff>76200</xdr:rowOff>
    </xdr:from>
    <xdr:to>
      <xdr:col>12</xdr:col>
      <xdr:colOff>809626</xdr:colOff>
      <xdr:row>11</xdr:row>
      <xdr:rowOff>190211</xdr:rowOff>
    </xdr:to>
    <xdr:pic>
      <xdr:nvPicPr>
        <xdr:cNvPr id="10" name="Picture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6"/>
        <a:stretch>
          <a:fillRect/>
        </a:stretch>
      </xdr:blipFill>
      <xdr:spPr>
        <a:xfrm>
          <a:off x="76200" y="76200"/>
          <a:ext cx="10620376" cy="2314286"/>
        </a:xfrm>
        <a:prstGeom prst="rect">
          <a:avLst/>
        </a:prstGeom>
        <a:ln w="63500">
          <a:solidFill>
            <a:srgbClr val="00B388"/>
          </a:solid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21343</xdr:colOff>
      <xdr:row>0</xdr:row>
      <xdr:rowOff>12700</xdr:rowOff>
    </xdr:from>
    <xdr:to>
      <xdr:col>11</xdr:col>
      <xdr:colOff>12700</xdr:colOff>
      <xdr:row>47</xdr:row>
      <xdr:rowOff>132080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900-000002000000}"/>
            </a:ext>
          </a:extLst>
        </xdr:cNvPr>
        <xdr:cNvSpPr txBox="1"/>
      </xdr:nvSpPr>
      <xdr:spPr>
        <a:xfrm>
          <a:off x="21343" y="12700"/>
          <a:ext cx="9002007" cy="9384030"/>
        </a:xfrm>
        <a:prstGeom prst="rect">
          <a:avLst/>
        </a:prstGeom>
        <a:solidFill>
          <a:schemeClr val="bg1"/>
        </a:solidFill>
        <a:ln w="3175" cmpd="sng">
          <a:solidFill>
            <a:schemeClr val="bg1">
              <a:lumMod val="50000"/>
            </a:schemeClr>
          </a:solidFill>
        </a:ln>
        <a:effectLst>
          <a:outerShdw blurRad="50800" dist="38100" dir="2700000" algn="tl" rotWithShape="0">
            <a:srgbClr val="000000">
              <a:alpha val="43000"/>
            </a:srgb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a:p>
          <a:endParaRPr lang="en-US" sz="1100"/>
        </a:p>
        <a:p>
          <a:endParaRPr lang="en-US" sz="1100"/>
        </a:p>
        <a:p>
          <a:endParaRPr lang="en-US" sz="1100"/>
        </a:p>
        <a:p>
          <a:pPr algn="ctr"/>
          <a:r>
            <a:rPr lang="en-US" sz="1400" b="1" u="none" baseline="0"/>
            <a:t>Getting an </a:t>
          </a:r>
          <a:r>
            <a:rPr lang="en-US" sz="1400" b="1" u="none" baseline="0">
              <a:solidFill>
                <a:schemeClr val="dk1"/>
              </a:solidFill>
              <a:latin typeface="+mn-lt"/>
              <a:ea typeface="+mn-ea"/>
              <a:cs typeface="+mn-cs"/>
            </a:rPr>
            <a:t>InfoSight Support  Account</a:t>
          </a:r>
        </a:p>
        <a:p>
          <a:endParaRPr lang="en-US" sz="1100" baseline="0"/>
        </a:p>
        <a:p>
          <a:r>
            <a:rPr lang="en-US" sz="1400" b="1" u="sng" baseline="0"/>
            <a:t>What is InfoSight?</a:t>
          </a:r>
        </a:p>
        <a:p>
          <a:r>
            <a:rPr lang="en-US" sz="1100" u="none" baseline="0"/>
            <a:t>InfoSight is the support Portal</a:t>
          </a:r>
        </a:p>
        <a:p>
          <a:r>
            <a:rPr lang="en-US" sz="1100" u="none" baseline="0"/>
            <a:t>* Download Software / Documentation</a:t>
          </a:r>
        </a:p>
        <a:p>
          <a:r>
            <a:rPr lang="en-US" sz="1100" u="none" baseline="0"/>
            <a:t>* Remotely Monitor All of Your Arrays</a:t>
          </a:r>
        </a:p>
        <a:p>
          <a:endParaRPr lang="en-US" sz="1100" u="sng" baseline="0"/>
        </a:p>
        <a:p>
          <a:r>
            <a:rPr lang="en-US" sz="1400" b="1" u="sng" baseline="0"/>
            <a:t>Getting an InfoSight Account</a:t>
          </a:r>
        </a:p>
        <a:p>
          <a:endParaRPr lang="en-US" sz="1100" u="none" baseline="0"/>
        </a:p>
        <a:p>
          <a:pPr marL="0" indent="0"/>
          <a:r>
            <a:rPr lang="en-US" sz="1100" b="1" u="none" baseline="0">
              <a:solidFill>
                <a:srgbClr val="00B388"/>
              </a:solidFill>
            </a:rPr>
            <a:t>1.   </a:t>
          </a:r>
          <a:r>
            <a:rPr lang="en-US" sz="1100" u="none" baseline="0"/>
            <a:t>Go to </a:t>
          </a:r>
          <a:r>
            <a:rPr lang="en-US" sz="1100" u="sng" baseline="0">
              <a:solidFill>
                <a:srgbClr val="00B388"/>
              </a:solidFill>
            </a:rPr>
            <a:t>https://infosight.hype.com</a:t>
          </a:r>
          <a:r>
            <a:rPr lang="en-US" sz="1100" baseline="0">
              <a:solidFill>
                <a:schemeClr val="dk1"/>
              </a:solidFill>
              <a:effectLst/>
              <a:latin typeface="+mn-lt"/>
              <a:ea typeface="+mn-ea"/>
              <a:cs typeface="+mn-cs"/>
            </a:rPr>
            <a:t>.  (Right-click &gt; Open Hyperlink to access.)</a:t>
          </a:r>
          <a:endParaRPr lang="en-US" sz="1100" u="none" baseline="0"/>
        </a:p>
        <a:p>
          <a:endParaRPr lang="en-US" sz="1100" u="none" baseline="0"/>
        </a:p>
        <a:p>
          <a:endParaRPr lang="en-US" sz="1100" u="none" baseline="0"/>
        </a:p>
        <a:p>
          <a:endParaRPr lang="en-US" sz="1100" u="none" baseline="0"/>
        </a:p>
        <a:p>
          <a:endParaRPr lang="en-US" sz="1100" u="none" baseline="0"/>
        </a:p>
        <a:p>
          <a:endParaRPr lang="en-US" sz="1100" u="none" baseline="0"/>
        </a:p>
        <a:p>
          <a:endParaRPr lang="en-US" sz="1100" u="none" baseline="0"/>
        </a:p>
        <a:p>
          <a:endParaRPr lang="en-US" sz="1100" u="none" baseline="0"/>
        </a:p>
        <a:p>
          <a:endParaRPr lang="en-US" sz="1100" u="none" baseline="0"/>
        </a:p>
        <a:p>
          <a:endParaRPr lang="en-US" sz="1100" u="none" baseline="0"/>
        </a:p>
        <a:p>
          <a:endParaRPr lang="en-US" sz="1100" u="none" baseline="0"/>
        </a:p>
        <a:p>
          <a:endParaRPr lang="en-US" sz="1100" u="none" baseline="0"/>
        </a:p>
        <a:p>
          <a:endParaRPr lang="en-US" sz="1100" u="none" baseline="0"/>
        </a:p>
        <a:p>
          <a:endParaRPr lang="en-US" sz="1100" u="none" baseline="0"/>
        </a:p>
        <a:p>
          <a:endParaRPr lang="en-US" sz="1100" u="none" baseline="0"/>
        </a:p>
        <a:p>
          <a:endParaRPr lang="en-US" sz="1100" u="none" baseline="0"/>
        </a:p>
        <a:p>
          <a:endParaRPr lang="en-US" sz="1100" u="none" baseline="0"/>
        </a:p>
        <a:p>
          <a:endParaRPr lang="en-US" sz="1100" u="none" baseline="0"/>
        </a:p>
        <a:p>
          <a:endParaRPr lang="en-US" sz="1100" u="none" baseline="0"/>
        </a:p>
        <a:p>
          <a:endParaRPr lang="en-US" sz="1100" u="none" baseline="0"/>
        </a:p>
        <a:p>
          <a:r>
            <a:rPr lang="en-US" sz="1100" b="1" u="none" baseline="0">
              <a:solidFill>
                <a:srgbClr val="00B388"/>
              </a:solidFill>
            </a:rPr>
            <a:t>2.  </a:t>
          </a:r>
          <a:r>
            <a:rPr lang="en-US" sz="1100" u="none" baseline="0"/>
            <a:t>For New User, click </a:t>
          </a:r>
          <a:r>
            <a:rPr lang="en-US" sz="1100" b="1" u="none" baseline="0"/>
            <a:t>Create Account</a:t>
          </a:r>
          <a:r>
            <a:rPr lang="en-US" sz="1100" b="0" u="none" baseline="0"/>
            <a:t>.</a:t>
          </a:r>
          <a:endParaRPr lang="en-US" sz="1100" u="none" baseline="0"/>
        </a:p>
        <a:p>
          <a:endParaRPr lang="en-US" sz="1100" u="none" baseline="0"/>
        </a:p>
        <a:p>
          <a:r>
            <a:rPr lang="en-US" sz="1100" b="1" u="none" baseline="0">
              <a:solidFill>
                <a:srgbClr val="00B388"/>
              </a:solidFill>
            </a:rPr>
            <a:t>3.  </a:t>
          </a:r>
          <a:r>
            <a:rPr lang="en-US" sz="1100" u="none" baseline="0"/>
            <a:t>Enter your </a:t>
          </a:r>
          <a:r>
            <a:rPr lang="en-US" sz="1100" b="1" u="none" baseline="0"/>
            <a:t>email address </a:t>
          </a:r>
          <a:r>
            <a:rPr lang="en-US" sz="1100" u="none" baseline="0"/>
            <a:t>and other </a:t>
          </a:r>
          <a:r>
            <a:rPr lang="en-US" sz="1100" b="1" u="none" baseline="0"/>
            <a:t>information</a:t>
          </a:r>
          <a:r>
            <a:rPr lang="en-US" sz="1100" u="none" baseline="0"/>
            <a:t>.</a:t>
          </a:r>
        </a:p>
        <a:p>
          <a:endParaRPr lang="en-US" sz="1100" u="none" baseline="0"/>
        </a:p>
        <a:p>
          <a:pPr marL="628650" lvl="1" indent="-171450">
            <a:buClr>
              <a:srgbClr val="00B388"/>
            </a:buClr>
            <a:buFont typeface="Wingdings" panose="05000000000000000000" pitchFamily="2" charset="2"/>
            <a:buChar char="Ø"/>
          </a:pPr>
          <a:r>
            <a:rPr lang="en-US" sz="1100" u="none" baseline="0"/>
            <a:t>If your email  address is already registered as a customer at Nimble Storage, your InfoSight account will be created and emailed to you.</a:t>
          </a:r>
        </a:p>
        <a:p>
          <a:endParaRPr lang="en-US" sz="1100" u="none" baseline="0"/>
        </a:p>
        <a:p>
          <a:pPr marL="628650" lvl="1" indent="-171450">
            <a:buClr>
              <a:srgbClr val="00B388"/>
            </a:buClr>
            <a:buFont typeface="Wingdings" panose="05000000000000000000" pitchFamily="2" charset="2"/>
            <a:buChar char="Ø"/>
          </a:pPr>
          <a:r>
            <a:rPr lang="en-US" sz="1100" u="none" baseline="0"/>
            <a:t>If your email address needs to be registered, contact Customer Support below.</a:t>
          </a:r>
        </a:p>
        <a:p>
          <a:endParaRPr lang="en-US" sz="1100" u="sng" baseline="0"/>
        </a:p>
        <a:p>
          <a:r>
            <a:rPr lang="en-US" sz="1400" b="1" u="sng" baseline="0">
              <a:solidFill>
                <a:schemeClr val="dk1"/>
              </a:solidFill>
              <a:latin typeface="+mn-lt"/>
              <a:ea typeface="+mn-ea"/>
              <a:cs typeface="+mn-cs"/>
            </a:rPr>
            <a:t>Contacting Nimble Storage Customer Support </a:t>
          </a:r>
        </a:p>
        <a:p>
          <a:endParaRPr lang="en-US" sz="1400" b="1" u="sng" baseline="0">
            <a:solidFill>
              <a:schemeClr val="dk1"/>
            </a:solidFill>
            <a:latin typeface="+mn-lt"/>
            <a:ea typeface="+mn-ea"/>
            <a:cs typeface="+mn-cs"/>
          </a:endParaRPr>
        </a:p>
        <a:p>
          <a:r>
            <a:rPr lang="en-US" sz="1100" b="1" i="0" u="none" strike="noStrike">
              <a:solidFill>
                <a:schemeClr val="dk1"/>
              </a:solidFill>
              <a:effectLst/>
              <a:latin typeface="+mn-lt"/>
              <a:ea typeface="+mn-ea"/>
              <a:cs typeface="+mn-cs"/>
            </a:rPr>
            <a:t>For U.S. support:</a:t>
          </a:r>
          <a:r>
            <a:rPr lang="en-US"/>
            <a:t> </a:t>
          </a:r>
        </a:p>
        <a:p>
          <a:r>
            <a:rPr lang="en-US" sz="1100" b="0" i="0" u="none" strike="noStrike">
              <a:solidFill>
                <a:schemeClr val="dk1"/>
              </a:solidFill>
              <a:effectLst/>
              <a:latin typeface="+mn-lt"/>
              <a:ea typeface="+mn-ea"/>
              <a:cs typeface="+mn-cs"/>
            </a:rPr>
            <a:t>Toll-free:  </a:t>
          </a:r>
          <a:r>
            <a:rPr lang="en-US"/>
            <a:t> </a:t>
          </a:r>
          <a:r>
            <a:rPr lang="en-US" sz="1100" b="0" i="0" u="none" strike="noStrike">
              <a:solidFill>
                <a:schemeClr val="dk1"/>
              </a:solidFill>
              <a:effectLst/>
              <a:latin typeface="+mn-lt"/>
              <a:ea typeface="+mn-ea"/>
              <a:cs typeface="+mn-cs"/>
            </a:rPr>
            <a:t>1-877-3NIMBLE (877-364-6253), extension 2</a:t>
          </a:r>
          <a:r>
            <a:rPr lang="en-US"/>
            <a:t> </a:t>
          </a:r>
        </a:p>
        <a:p>
          <a:r>
            <a:rPr lang="en-US" sz="1100" b="0" i="0" u="none" strike="noStrike">
              <a:solidFill>
                <a:schemeClr val="dk1"/>
              </a:solidFill>
              <a:effectLst/>
              <a:latin typeface="+mn-lt"/>
              <a:ea typeface="+mn-ea"/>
              <a:cs typeface="+mn-cs"/>
            </a:rPr>
            <a:t>Local:</a:t>
          </a:r>
          <a:r>
            <a:rPr lang="en-US"/>
            <a:t> </a:t>
          </a:r>
          <a:r>
            <a:rPr lang="en-US" sz="1100" b="0" i="0" u="none" strike="noStrike">
              <a:solidFill>
                <a:schemeClr val="dk1"/>
              </a:solidFill>
              <a:effectLst/>
              <a:latin typeface="+mn-lt"/>
              <a:ea typeface="+mn-ea"/>
              <a:cs typeface="+mn-cs"/>
            </a:rPr>
            <a:t>408-432-9600, extension 2</a:t>
          </a:r>
          <a:r>
            <a:rPr lang="en-US"/>
            <a:t> </a:t>
          </a:r>
        </a:p>
        <a:p>
          <a:r>
            <a:rPr lang="en-US" sz="1100" b="0" i="0" u="none" strike="noStrike">
              <a:solidFill>
                <a:schemeClr val="dk1"/>
              </a:solidFill>
              <a:effectLst/>
              <a:latin typeface="+mn-lt"/>
              <a:ea typeface="+mn-ea"/>
              <a:cs typeface="+mn-cs"/>
            </a:rPr>
            <a:t>Email:</a:t>
          </a:r>
          <a:r>
            <a:rPr lang="en-US"/>
            <a:t> </a:t>
          </a:r>
          <a:r>
            <a:rPr lang="en-US" sz="1100" b="0" i="0" u="none" strike="noStrike">
              <a:solidFill>
                <a:schemeClr val="dk1"/>
              </a:solidFill>
              <a:effectLst/>
              <a:latin typeface="+mn-lt"/>
              <a:ea typeface="+mn-ea"/>
              <a:cs typeface="+mn-cs"/>
            </a:rPr>
            <a:t>support@nimblestorage.com</a:t>
          </a:r>
          <a:r>
            <a:rPr lang="en-US"/>
            <a:t> </a:t>
          </a:r>
        </a:p>
        <a:p>
          <a:endParaRPr lang="en-US"/>
        </a:p>
        <a:p>
          <a:r>
            <a:rPr lang="en-US"/>
            <a:t>For other international support phone numbers: </a:t>
          </a:r>
          <a:r>
            <a:rPr lang="en-US" u="sng">
              <a:solidFill>
                <a:srgbClr val="00B388"/>
              </a:solidFill>
            </a:rPr>
            <a:t>http://www.nimblestorage.com/support/overview/</a:t>
          </a:r>
          <a:r>
            <a:rPr lang="en-US" u="sng" baseline="0">
              <a:solidFill>
                <a:srgbClr val="00B388"/>
              </a:solidFill>
            </a:rPr>
            <a:t> </a:t>
          </a:r>
          <a:r>
            <a:rPr lang="en-US" sz="1100" baseline="0">
              <a:solidFill>
                <a:schemeClr val="dk1"/>
              </a:solidFill>
              <a:effectLst/>
              <a:latin typeface="+mn-lt"/>
              <a:ea typeface="+mn-ea"/>
              <a:cs typeface="+mn-cs"/>
            </a:rPr>
            <a:t>.  (To assess, Right-click in link and choose Open Hyperlink.)</a:t>
          </a:r>
          <a:endParaRPr lang="en-US" u="sng">
            <a:solidFill>
              <a:srgbClr val="00B388"/>
            </a:solidFill>
          </a:endParaRPr>
        </a:p>
        <a:p>
          <a:endParaRPr lang="en-US" sz="1100" b="0" i="0" u="sng" strike="noStrike">
            <a:solidFill>
              <a:schemeClr val="dk1"/>
            </a:solidFill>
            <a:effectLst/>
            <a:latin typeface="+mn-lt"/>
            <a:ea typeface="+mn-ea"/>
            <a:cs typeface="+mn-cs"/>
            <a:hlinkClick xmlns:r="http://schemas.openxmlformats.org/officeDocument/2006/relationships" r:id=""/>
          </a:endParaRPr>
        </a:p>
      </xdr:txBody>
    </xdr:sp>
    <xdr:clientData/>
  </xdr:twoCellAnchor>
  <xdr:twoCellAnchor editAs="oneCell">
    <xdr:from>
      <xdr:col>4</xdr:col>
      <xdr:colOff>68968</xdr:colOff>
      <xdr:row>0</xdr:row>
      <xdr:rowOff>188595</xdr:rowOff>
    </xdr:from>
    <xdr:to>
      <xdr:col>6</xdr:col>
      <xdr:colOff>623396</xdr:colOff>
      <xdr:row>3</xdr:row>
      <xdr:rowOff>150428</xdr:rowOff>
    </xdr:to>
    <xdr:pic>
      <xdr:nvPicPr>
        <xdr:cNvPr id="7" name="Pictur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2"/>
        <a:stretch>
          <a:fillRect/>
        </a:stretch>
      </xdr:blipFill>
      <xdr:spPr>
        <a:xfrm>
          <a:off x="3345568" y="188595"/>
          <a:ext cx="2192728" cy="533333"/>
        </a:xfrm>
        <a:prstGeom prst="rect">
          <a:avLst/>
        </a:prstGeom>
      </xdr:spPr>
    </xdr:pic>
    <xdr:clientData/>
  </xdr:twoCellAnchor>
  <xdr:twoCellAnchor editAs="oneCell">
    <xdr:from>
      <xdr:col>0</xdr:col>
      <xdr:colOff>298586</xdr:colOff>
      <xdr:row>15</xdr:row>
      <xdr:rowOff>121938</xdr:rowOff>
    </xdr:from>
    <xdr:to>
      <xdr:col>4</xdr:col>
      <xdr:colOff>186336</xdr:colOff>
      <xdr:row>29</xdr:row>
      <xdr:rowOff>186055</xdr:rowOff>
    </xdr:to>
    <xdr:pic>
      <xdr:nvPicPr>
        <xdr:cNvPr id="8" name="Picture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a:stretch>
          <a:fillRect/>
        </a:stretch>
      </xdr:blipFill>
      <xdr:spPr>
        <a:xfrm>
          <a:off x="298586" y="2979438"/>
          <a:ext cx="3164350" cy="3042267"/>
        </a:xfrm>
        <a:prstGeom prst="rect">
          <a:avLst/>
        </a:prstGeom>
        <a:scene3d>
          <a:camera prst="orthographicFront">
            <a:rot lat="0" lon="600000" rev="0"/>
          </a:camera>
          <a:lightRig rig="threePt" dir="t"/>
        </a:scene3d>
      </xdr:spPr>
    </xdr:pic>
    <xdr:clientData/>
  </xdr:twoCellAnchor>
  <xdr:twoCellAnchor>
    <xdr:from>
      <xdr:col>2</xdr:col>
      <xdr:colOff>487673</xdr:colOff>
      <xdr:row>29</xdr:row>
      <xdr:rowOff>63446</xdr:rowOff>
    </xdr:from>
    <xdr:to>
      <xdr:col>3</xdr:col>
      <xdr:colOff>494108</xdr:colOff>
      <xdr:row>30</xdr:row>
      <xdr:rowOff>156434</xdr:rowOff>
    </xdr:to>
    <xdr:sp macro="" textlink="">
      <xdr:nvSpPr>
        <xdr:cNvPr id="6" name="Right Arrow 5">
          <a:extLst>
            <a:ext uri="{FF2B5EF4-FFF2-40B4-BE49-F238E27FC236}">
              <a16:creationId xmlns:a16="http://schemas.microsoft.com/office/drawing/2014/main" id="{00000000-0008-0000-0900-000006000000}"/>
            </a:ext>
          </a:extLst>
        </xdr:cNvPr>
        <xdr:cNvSpPr/>
      </xdr:nvSpPr>
      <xdr:spPr>
        <a:xfrm rot="12675126">
          <a:off x="2125973" y="5899096"/>
          <a:ext cx="825585" cy="283488"/>
        </a:xfrm>
        <a:prstGeom prst="rightArrow">
          <a:avLst>
            <a:gd name="adj1" fmla="val 23502"/>
            <a:gd name="adj2" fmla="val 48718"/>
          </a:avLst>
        </a:prstGeom>
        <a:solidFill>
          <a:schemeClr val="accent2"/>
        </a:solidFill>
        <a:ln>
          <a:solidFill>
            <a:schemeClr val="tx1"/>
          </a:solidFill>
        </a:ln>
        <a:scene3d>
          <a:camera prst="orthographicFront">
            <a:rot lat="0" lon="300000" rev="0"/>
          </a:camera>
          <a:lightRig rig="threePt" dir="t"/>
        </a:scene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78105</xdr:colOff>
      <xdr:row>0</xdr:row>
      <xdr:rowOff>64769</xdr:rowOff>
    </xdr:from>
    <xdr:to>
      <xdr:col>13</xdr:col>
      <xdr:colOff>9525</xdr:colOff>
      <xdr:row>25</xdr:row>
      <xdr:rowOff>161924</xdr:rowOff>
    </xdr:to>
    <xdr:pic>
      <xdr:nvPicPr>
        <xdr:cNvPr id="2" name="Picture 1">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a:stretch>
          <a:fillRect/>
        </a:stretch>
      </xdr:blipFill>
      <xdr:spPr>
        <a:xfrm>
          <a:off x="78105" y="64769"/>
          <a:ext cx="7856220" cy="4859655"/>
        </a:xfrm>
        <a:prstGeom prst="rect">
          <a:avLst/>
        </a:prstGeom>
        <a:effectLst>
          <a:glow rad="127000">
            <a:srgbClr val="00B050"/>
          </a:glow>
        </a:effectLst>
      </xdr:spPr>
    </xdr:pic>
    <xdr:clientData/>
  </xdr:twoCellAnchor>
  <xdr:twoCellAnchor editAs="oneCell">
    <xdr:from>
      <xdr:col>0</xdr:col>
      <xdr:colOff>83820</xdr:colOff>
      <xdr:row>27</xdr:row>
      <xdr:rowOff>76200</xdr:rowOff>
    </xdr:from>
    <xdr:to>
      <xdr:col>18</xdr:col>
      <xdr:colOff>542925</xdr:colOff>
      <xdr:row>37</xdr:row>
      <xdr:rowOff>68351</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83820" y="5219700"/>
          <a:ext cx="11431905" cy="1897151"/>
        </a:xfrm>
        <a:prstGeom prst="rect">
          <a:avLst/>
        </a:prstGeom>
        <a:effectLst>
          <a:glow rad="127000">
            <a:srgbClr val="00B050"/>
          </a:glow>
        </a:effectLst>
      </xdr:spPr>
    </xdr:pic>
    <xdr:clientData/>
  </xdr:twoCellAnchor>
  <xdr:twoCellAnchor editAs="oneCell">
    <xdr:from>
      <xdr:col>0</xdr:col>
      <xdr:colOff>85726</xdr:colOff>
      <xdr:row>38</xdr:row>
      <xdr:rowOff>85725</xdr:rowOff>
    </xdr:from>
    <xdr:to>
      <xdr:col>18</xdr:col>
      <xdr:colOff>581025</xdr:colOff>
      <xdr:row>51</xdr:row>
      <xdr:rowOff>79714</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stretch>
          <a:fillRect/>
        </a:stretch>
      </xdr:blipFill>
      <xdr:spPr>
        <a:xfrm>
          <a:off x="85726" y="7324725"/>
          <a:ext cx="11468099" cy="2470489"/>
        </a:xfrm>
        <a:prstGeom prst="rect">
          <a:avLst/>
        </a:prstGeom>
        <a:effectLst>
          <a:glow rad="127000">
            <a:srgbClr val="00B050"/>
          </a:glow>
        </a:effectLst>
      </xdr:spPr>
    </xdr:pic>
    <xdr:clientData/>
  </xdr:twoCellAnchor>
  <xdr:twoCellAnchor editAs="oneCell">
    <xdr:from>
      <xdr:col>0</xdr:col>
      <xdr:colOff>76200</xdr:colOff>
      <xdr:row>52</xdr:row>
      <xdr:rowOff>89535</xdr:rowOff>
    </xdr:from>
    <xdr:to>
      <xdr:col>18</xdr:col>
      <xdr:colOff>600075</xdr:colOff>
      <xdr:row>75</xdr:row>
      <xdr:rowOff>111866</xdr:rowOff>
    </xdr:to>
    <xdr:pic>
      <xdr:nvPicPr>
        <xdr:cNvPr id="5" name="Pictur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a:stretch>
          <a:fillRect/>
        </a:stretch>
      </xdr:blipFill>
      <xdr:spPr>
        <a:xfrm>
          <a:off x="76200" y="9995535"/>
          <a:ext cx="11496675" cy="4403831"/>
        </a:xfrm>
        <a:prstGeom prst="rect">
          <a:avLst/>
        </a:prstGeom>
        <a:effectLst>
          <a:glow rad="127000">
            <a:srgbClr val="00B050"/>
          </a:glow>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arikhu/Documents/Documents/HP/NIMBLE%20Storage/PreInstallation_Workbook_v4_6_2_n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Physical_Readiness"/>
      <sheetName val="IP_Networks"/>
      <sheetName val="Get_a_Support_Account"/>
      <sheetName val="Prepping_Hosts"/>
      <sheetName val="Prepping_Networks"/>
      <sheetName val="LUT"/>
      <sheetName val="Sheet1"/>
      <sheetName val="PreInstallation_Workbook_v4_6_2"/>
    </sheetNames>
    <sheetDataSet>
      <sheetData sheetId="0"/>
      <sheetData sheetId="1"/>
      <sheetData sheetId="2"/>
      <sheetData sheetId="3"/>
      <sheetData sheetId="4"/>
      <sheetData sheetId="5"/>
      <sheetData sheetId="6"/>
      <sheetData sheetId="7"/>
      <sheetData sheetId="8" refreshError="1"/>
    </sheetDataSet>
  </externalBook>
</externalLink>
</file>

<file path=xl/theme/theme1.xml><?xml version="1.0" encoding="utf-8"?>
<a:theme xmlns:a="http://schemas.openxmlformats.org/drawingml/2006/main" name="Office Theme">
  <a:themeElements>
    <a:clrScheme name="HPE Pallette 2">
      <a:dk1>
        <a:srgbClr val="000000"/>
      </a:dk1>
      <a:lt1>
        <a:sysClr val="window" lastClr="FFFFFF"/>
      </a:lt1>
      <a:dk2>
        <a:srgbClr val="808285"/>
      </a:dk2>
      <a:lt2>
        <a:srgbClr val="C6C9CA"/>
      </a:lt2>
      <a:accent1>
        <a:srgbClr val="2AD2C9"/>
      </a:accent1>
      <a:accent2>
        <a:srgbClr val="614767"/>
      </a:accent2>
      <a:accent3>
        <a:srgbClr val="FF8D6D"/>
      </a:accent3>
      <a:accent4>
        <a:srgbClr val="5F7A76"/>
      </a:accent4>
      <a:accent5>
        <a:srgbClr val="00A982"/>
      </a:accent5>
      <a:accent6>
        <a:srgbClr val="425563"/>
      </a:accent6>
      <a:hlink>
        <a:srgbClr val="000000"/>
      </a:hlink>
      <a:folHlink>
        <a:srgbClr val="1E4E79"/>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kejda.herzog@hpe.com" TargetMode="Externa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6" Type="http://schemas.openxmlformats.org/officeDocument/2006/relationships/comments" Target="../comments1.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omments" Target="../comments2.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comments" Target="../comments3.xml"/><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omments" Target="../comments4.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1"/>
  <sheetViews>
    <sheetView workbookViewId="0">
      <selection activeCell="A2" sqref="A2"/>
    </sheetView>
  </sheetViews>
  <sheetFormatPr defaultColWidth="12.33203125" defaultRowHeight="14.4"/>
  <sheetData>
    <row r="1" spans="1:13" s="3" customFormat="1" ht="23.4">
      <c r="A1" s="197" t="s">
        <v>279</v>
      </c>
      <c r="B1" s="197"/>
      <c r="C1" s="197"/>
      <c r="D1" s="197"/>
      <c r="E1" s="197"/>
      <c r="F1" s="197"/>
      <c r="G1" s="197"/>
      <c r="H1" s="197"/>
      <c r="I1" s="197"/>
      <c r="J1" s="197"/>
      <c r="K1" s="197"/>
      <c r="L1" s="197"/>
      <c r="M1" s="197"/>
    </row>
  </sheetData>
  <mergeCells count="1">
    <mergeCell ref="A1:M1"/>
  </mergeCells>
  <pageMargins left="0.7" right="0.7" top="0.75" bottom="0.75" header="0.3" footer="0.3"/>
  <pageSetup orientation="portrait" horizontalDpi="4294967293" vertic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N17:O23"/>
  <sheetViews>
    <sheetView topLeftCell="A16" zoomScale="150" zoomScaleNormal="150" workbookViewId="0"/>
  </sheetViews>
  <sheetFormatPr defaultColWidth="12.33203125" defaultRowHeight="14.4"/>
  <sheetData>
    <row r="17" spans="14:15" ht="22.8">
      <c r="N17" s="4"/>
    </row>
    <row r="18" spans="14:15" ht="17.399999999999999">
      <c r="N18" s="5"/>
    </row>
    <row r="19" spans="14:15" ht="17.399999999999999">
      <c r="N19" s="6"/>
      <c r="O19" s="6"/>
    </row>
    <row r="20" spans="14:15" ht="17.399999999999999">
      <c r="N20" s="6"/>
      <c r="O20" s="6"/>
    </row>
    <row r="21" spans="14:15" ht="17.399999999999999">
      <c r="N21" s="6"/>
      <c r="O21" s="6"/>
    </row>
    <row r="22" spans="14:15" ht="17.399999999999999">
      <c r="N22" s="5"/>
    </row>
    <row r="23" spans="14:15" ht="15.6">
      <c r="N23" s="7"/>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heetViews>
  <sheetFormatPr defaultRowHeight="14.4"/>
  <sheetData/>
  <pageMargins left="0.7" right="0.7" top="0.75" bottom="0.75" header="0.3" footer="0.3"/>
  <pageSetup orientation="portrait" horizontalDpi="4294967293" vertic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21"/>
  <sheetViews>
    <sheetView workbookViewId="0">
      <selection activeCell="B8" sqref="B8"/>
    </sheetView>
  </sheetViews>
  <sheetFormatPr defaultRowHeight="14.4"/>
  <cols>
    <col min="1" max="1" width="42.44140625" customWidth="1"/>
    <col min="2" max="2" width="56.6640625" customWidth="1"/>
    <col min="3" max="3" width="48" customWidth="1"/>
  </cols>
  <sheetData>
    <row r="1" spans="1:3" ht="22.2" thickTop="1" thickBot="1">
      <c r="A1" s="200" t="s">
        <v>63</v>
      </c>
      <c r="B1" s="201"/>
      <c r="C1" s="8"/>
    </row>
    <row r="2" spans="1:3" ht="15.6" thickTop="1" thickBot="1">
      <c r="A2" s="14" t="s">
        <v>60</v>
      </c>
      <c r="B2" s="154" t="s">
        <v>281</v>
      </c>
      <c r="C2" s="8"/>
    </row>
    <row r="3" spans="1:3" ht="15" thickBot="1">
      <c r="A3" s="15" t="s">
        <v>61</v>
      </c>
      <c r="B3" s="155" t="s">
        <v>282</v>
      </c>
      <c r="C3" s="8"/>
    </row>
    <row r="4" spans="1:3" ht="15" thickBot="1">
      <c r="A4" s="15" t="s">
        <v>145</v>
      </c>
      <c r="B4" s="155"/>
      <c r="C4" s="8"/>
    </row>
    <row r="5" spans="1:3" ht="15" thickBot="1">
      <c r="A5" s="15" t="s">
        <v>65</v>
      </c>
      <c r="B5" s="155"/>
      <c r="C5" s="8"/>
    </row>
    <row r="6" spans="1:3" ht="15" thickBot="1">
      <c r="A6" s="15" t="s">
        <v>66</v>
      </c>
      <c r="B6" s="155"/>
      <c r="C6" s="8"/>
    </row>
    <row r="7" spans="1:3" ht="15" thickBot="1">
      <c r="A7" s="16" t="s">
        <v>86</v>
      </c>
      <c r="B7" s="17" t="s">
        <v>286</v>
      </c>
      <c r="C7" s="8"/>
    </row>
    <row r="8" spans="1:3" ht="15" thickBot="1">
      <c r="A8" s="18" t="s">
        <v>62</v>
      </c>
      <c r="B8" s="157" t="s">
        <v>287</v>
      </c>
    </row>
    <row r="9" spans="1:3" ht="15.6" thickTop="1" thickBot="1">
      <c r="A9" s="13"/>
      <c r="B9" s="13"/>
    </row>
    <row r="10" spans="1:3" ht="22.2" thickTop="1" thickBot="1">
      <c r="A10" s="198" t="s">
        <v>64</v>
      </c>
      <c r="B10" s="199"/>
    </row>
    <row r="11" spans="1:3" ht="15.6" thickTop="1" thickBot="1">
      <c r="A11" s="20" t="s">
        <v>67</v>
      </c>
      <c r="B11" s="156" t="s">
        <v>283</v>
      </c>
    </row>
    <row r="12" spans="1:3" ht="16.2" thickBot="1">
      <c r="A12" s="15" t="s">
        <v>68</v>
      </c>
      <c r="B12" s="223" t="s">
        <v>284</v>
      </c>
    </row>
    <row r="13" spans="1:3" ht="15" thickBot="1">
      <c r="A13" s="15" t="s">
        <v>69</v>
      </c>
      <c r="B13" s="155" t="s">
        <v>285</v>
      </c>
    </row>
    <row r="14" spans="1:3" ht="15" thickBot="1">
      <c r="A14" s="15" t="s">
        <v>70</v>
      </c>
      <c r="B14" s="155"/>
    </row>
    <row r="15" spans="1:3" ht="15" thickBot="1">
      <c r="A15" s="18" t="s">
        <v>71</v>
      </c>
      <c r="B15" s="157"/>
    </row>
    <row r="16" spans="1:3" ht="15.6" thickTop="1" thickBot="1">
      <c r="A16" s="13"/>
      <c r="B16" s="13"/>
    </row>
    <row r="17" spans="1:3" ht="22.2" thickTop="1" thickBot="1">
      <c r="A17" s="202" t="s">
        <v>85</v>
      </c>
      <c r="B17" s="203"/>
    </row>
    <row r="18" spans="1:3" ht="15" thickBot="1">
      <c r="A18" s="21" t="s">
        <v>139</v>
      </c>
      <c r="B18" s="67" t="s">
        <v>93</v>
      </c>
      <c r="C18" s="9"/>
    </row>
    <row r="19" spans="1:3" ht="15" thickBot="1">
      <c r="A19" s="22" t="s">
        <v>87</v>
      </c>
      <c r="B19" s="68" t="s">
        <v>94</v>
      </c>
    </row>
    <row r="20" spans="1:3" ht="15" thickBot="1">
      <c r="A20" s="23" t="s">
        <v>58</v>
      </c>
      <c r="B20" s="69" t="s">
        <v>95</v>
      </c>
      <c r="C20" s="9"/>
    </row>
    <row r="21" spans="1:3">
      <c r="A21" s="9"/>
      <c r="B21" s="9"/>
    </row>
  </sheetData>
  <mergeCells count="3">
    <mergeCell ref="A10:B10"/>
    <mergeCell ref="A1:B1"/>
    <mergeCell ref="A17:B17"/>
  </mergeCells>
  <hyperlinks>
    <hyperlink ref="B12" r:id="rId1" xr:uid="{BA1C2D30-35BE-4B95-B4D7-AD93E66C7C95}"/>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88"/>
  <sheetViews>
    <sheetView topLeftCell="A19" zoomScaleNormal="100" workbookViewId="0">
      <selection activeCell="C3" sqref="C3"/>
    </sheetView>
  </sheetViews>
  <sheetFormatPr defaultColWidth="20.109375" defaultRowHeight="14.4"/>
  <cols>
    <col min="1" max="1" width="47.6640625" style="1" customWidth="1"/>
    <col min="2" max="2" width="39.6640625" style="2" customWidth="1"/>
    <col min="3" max="3" width="32.109375" style="1" customWidth="1"/>
    <col min="4" max="4" width="39.6640625" customWidth="1"/>
    <col min="5" max="5" width="22.6640625" customWidth="1"/>
  </cols>
  <sheetData>
    <row r="1" spans="1:5" ht="15" thickBot="1">
      <c r="A1" s="94"/>
      <c r="B1" s="93"/>
    </row>
    <row r="2" spans="1:5" ht="15.6" thickTop="1" thickBot="1">
      <c r="A2" s="98" t="s">
        <v>127</v>
      </c>
      <c r="B2" s="97" t="s">
        <v>57</v>
      </c>
      <c r="C2" s="96" t="s">
        <v>3</v>
      </c>
      <c r="D2" s="95"/>
    </row>
    <row r="3" spans="1:5" ht="16.8" thickTop="1" thickBot="1">
      <c r="A3" s="116" t="s">
        <v>129</v>
      </c>
      <c r="B3" s="117" t="s">
        <v>130</v>
      </c>
      <c r="C3" s="118"/>
      <c r="D3" s="95"/>
    </row>
    <row r="4" spans="1:5" ht="52.5" customHeight="1" thickBot="1">
      <c r="A4" s="119" t="s">
        <v>140</v>
      </c>
      <c r="B4" s="120" t="s">
        <v>128</v>
      </c>
      <c r="C4" s="121"/>
      <c r="D4" s="95"/>
    </row>
    <row r="5" spans="1:5" ht="51.75" customHeight="1" thickBot="1">
      <c r="A5" s="122" t="s">
        <v>141</v>
      </c>
      <c r="B5" s="123" t="s">
        <v>128</v>
      </c>
      <c r="C5" s="124"/>
      <c r="D5" s="95"/>
    </row>
    <row r="6" spans="1:5" ht="15.6" thickTop="1" thickBot="1">
      <c r="A6" s="99"/>
      <c r="C6" s="99"/>
    </row>
    <row r="7" spans="1:5" s="10" customFormat="1" ht="15.6" thickTop="1" thickBot="1">
      <c r="A7" s="54" t="s">
        <v>55</v>
      </c>
      <c r="B7" s="54" t="s">
        <v>57</v>
      </c>
      <c r="C7" s="207" t="s">
        <v>3</v>
      </c>
      <c r="D7" s="207"/>
    </row>
    <row r="8" spans="1:5" s="10" customFormat="1" ht="87.6" thickTop="1" thickBot="1">
      <c r="A8" s="29" t="s">
        <v>242</v>
      </c>
      <c r="B8" s="30" t="s">
        <v>211</v>
      </c>
      <c r="C8" s="191"/>
      <c r="D8" s="190" t="s">
        <v>88</v>
      </c>
    </row>
    <row r="9" spans="1:5" s="10" customFormat="1" ht="83.25" customHeight="1" thickTop="1">
      <c r="A9" s="132" t="s">
        <v>150</v>
      </c>
      <c r="B9" s="133" t="s">
        <v>92</v>
      </c>
      <c r="C9" s="192"/>
      <c r="D9" s="134" t="s">
        <v>262</v>
      </c>
      <c r="E9" s="126"/>
    </row>
    <row r="10" spans="1:5" s="10" customFormat="1" ht="83.25" customHeight="1" thickBot="1">
      <c r="A10" s="38"/>
      <c r="B10" s="135"/>
      <c r="C10" s="136" t="s">
        <v>144</v>
      </c>
      <c r="D10" s="127"/>
      <c r="E10" s="126"/>
    </row>
    <row r="11" spans="1:5" s="10" customFormat="1" ht="15" thickTop="1">
      <c r="A11" s="130"/>
      <c r="B11" s="131"/>
      <c r="C11" s="130"/>
      <c r="D11" s="126"/>
      <c r="E11" s="126"/>
    </row>
    <row r="12" spans="1:5" s="10" customFormat="1" ht="15" thickBot="1">
      <c r="A12" s="128"/>
      <c r="B12" s="129"/>
      <c r="C12" s="128"/>
      <c r="D12" s="24"/>
    </row>
    <row r="13" spans="1:5" s="10" customFormat="1" ht="15.6" thickTop="1" thickBot="1">
      <c r="A13" s="208" t="s">
        <v>74</v>
      </c>
      <c r="B13" s="209"/>
      <c r="C13" s="25"/>
    </row>
    <row r="14" spans="1:5" s="10" customFormat="1" ht="15" thickBot="1">
      <c r="A14" s="55" t="s">
        <v>1</v>
      </c>
      <c r="B14" s="56" t="s">
        <v>75</v>
      </c>
    </row>
    <row r="15" spans="1:5" s="10" customFormat="1" ht="15.6" thickTop="1" thickBot="1">
      <c r="A15" s="33" t="s">
        <v>72</v>
      </c>
      <c r="B15" s="156"/>
    </row>
    <row r="16" spans="1:5" s="10" customFormat="1" ht="15" thickBot="1">
      <c r="A16" s="34" t="s">
        <v>73</v>
      </c>
      <c r="B16" s="155"/>
    </row>
    <row r="17" spans="1:4" s="10" customFormat="1" ht="55.5" customHeight="1" thickBot="1">
      <c r="A17" s="35" t="s">
        <v>76</v>
      </c>
      <c r="B17" s="163"/>
      <c r="D17" s="70"/>
    </row>
    <row r="18" spans="1:4" s="10" customFormat="1" ht="15.6" thickTop="1" thickBot="1">
      <c r="A18" s="36"/>
      <c r="B18" s="37"/>
      <c r="C18" s="38"/>
    </row>
    <row r="19" spans="1:4" s="10" customFormat="1" ht="15.6" thickTop="1" thickBot="1">
      <c r="A19" s="208" t="s">
        <v>0</v>
      </c>
      <c r="B19" s="210"/>
      <c r="C19" s="209"/>
    </row>
    <row r="20" spans="1:4" s="10" customFormat="1" ht="15" thickBot="1">
      <c r="A20" s="55" t="s">
        <v>1</v>
      </c>
      <c r="B20" s="57" t="s">
        <v>2</v>
      </c>
      <c r="C20" s="56" t="s">
        <v>3</v>
      </c>
    </row>
    <row r="21" spans="1:4" s="10" customFormat="1" ht="15.6" thickTop="1" thickBot="1">
      <c r="A21" s="184" t="s">
        <v>4</v>
      </c>
      <c r="B21" s="185" t="s">
        <v>5</v>
      </c>
      <c r="C21" s="158"/>
    </row>
    <row r="22" spans="1:4" s="10" customFormat="1" ht="15" thickBot="1">
      <c r="A22" s="186" t="s">
        <v>6</v>
      </c>
      <c r="B22" s="187" t="s">
        <v>7</v>
      </c>
      <c r="C22" s="159"/>
    </row>
    <row r="23" spans="1:4" s="10" customFormat="1" ht="15" thickBot="1">
      <c r="A23" s="186" t="s">
        <v>8</v>
      </c>
      <c r="B23" s="187" t="s">
        <v>9</v>
      </c>
      <c r="C23" s="159"/>
    </row>
    <row r="24" spans="1:4" s="10" customFormat="1" ht="15" thickBot="1">
      <c r="A24" s="186" t="s">
        <v>10</v>
      </c>
      <c r="B24" s="187" t="s">
        <v>11</v>
      </c>
      <c r="C24" s="159"/>
    </row>
    <row r="25" spans="1:4" s="10" customFormat="1" ht="15" thickBot="1">
      <c r="A25" s="186" t="s">
        <v>12</v>
      </c>
      <c r="B25" s="187" t="s">
        <v>13</v>
      </c>
      <c r="C25" s="155"/>
    </row>
    <row r="26" spans="1:4" s="10" customFormat="1" ht="15" thickBot="1">
      <c r="A26" s="186" t="s">
        <v>14</v>
      </c>
      <c r="B26" s="187" t="s">
        <v>15</v>
      </c>
      <c r="C26" s="155"/>
    </row>
    <row r="27" spans="1:4" s="10" customFormat="1" ht="15" thickBot="1">
      <c r="A27" s="41" t="s">
        <v>204</v>
      </c>
      <c r="B27" s="42" t="s">
        <v>205</v>
      </c>
      <c r="C27" s="166" t="s">
        <v>210</v>
      </c>
    </row>
    <row r="28" spans="1:4" s="10" customFormat="1" ht="15" thickBot="1">
      <c r="A28" s="179" t="s">
        <v>217</v>
      </c>
      <c r="B28" s="180" t="s">
        <v>16</v>
      </c>
      <c r="C28" s="166"/>
    </row>
    <row r="29" spans="1:4" s="10" customFormat="1" ht="15" thickBot="1">
      <c r="A29" s="171" t="s">
        <v>221</v>
      </c>
      <c r="B29" s="172" t="s">
        <v>17</v>
      </c>
      <c r="C29" s="166"/>
    </row>
    <row r="30" spans="1:4" s="10" customFormat="1" ht="15" thickBot="1">
      <c r="A30" s="179" t="s">
        <v>226</v>
      </c>
      <c r="B30" s="180" t="s">
        <v>18</v>
      </c>
      <c r="C30" s="155"/>
    </row>
    <row r="31" spans="1:4" s="10" customFormat="1" ht="15" thickBot="1">
      <c r="A31" s="171" t="s">
        <v>227</v>
      </c>
      <c r="B31" s="172" t="s">
        <v>134</v>
      </c>
      <c r="C31" s="155"/>
    </row>
    <row r="32" spans="1:4" s="10" customFormat="1" ht="15" thickBot="1">
      <c r="A32" s="179" t="s">
        <v>218</v>
      </c>
      <c r="B32" s="180" t="s">
        <v>19</v>
      </c>
      <c r="C32" s="155"/>
    </row>
    <row r="33" spans="1:3" s="10" customFormat="1" ht="15" thickBot="1">
      <c r="A33" s="171" t="s">
        <v>223</v>
      </c>
      <c r="B33" s="173" t="s">
        <v>20</v>
      </c>
      <c r="C33" s="157"/>
    </row>
    <row r="34" spans="1:3" s="10" customFormat="1" ht="15.6" thickTop="1" thickBot="1">
      <c r="A34" s="208" t="s">
        <v>154</v>
      </c>
      <c r="B34" s="210"/>
      <c r="C34" s="209"/>
    </row>
    <row r="35" spans="1:3" s="10" customFormat="1" ht="15" thickBot="1">
      <c r="A35" s="39" t="s">
        <v>155</v>
      </c>
      <c r="B35" s="39" t="s">
        <v>156</v>
      </c>
      <c r="C35" s="40"/>
    </row>
    <row r="36" spans="1:3" s="10" customFormat="1" ht="15" thickBot="1">
      <c r="A36" s="39" t="s">
        <v>157</v>
      </c>
      <c r="B36" s="39" t="s">
        <v>158</v>
      </c>
      <c r="C36" s="40"/>
    </row>
    <row r="37" spans="1:3" s="10" customFormat="1" ht="15" thickBot="1">
      <c r="A37" s="39" t="s">
        <v>159</v>
      </c>
      <c r="B37" s="39" t="s">
        <v>160</v>
      </c>
      <c r="C37" s="40"/>
    </row>
    <row r="38" spans="1:3" s="10" customFormat="1" ht="15" thickBot="1">
      <c r="A38" s="39" t="s">
        <v>166</v>
      </c>
      <c r="B38" s="39" t="s">
        <v>167</v>
      </c>
      <c r="C38" s="40"/>
    </row>
    <row r="39" spans="1:3" s="10" customFormat="1" ht="15" thickBot="1">
      <c r="A39" s="39" t="s">
        <v>161</v>
      </c>
      <c r="B39" s="39" t="s">
        <v>168</v>
      </c>
      <c r="C39" s="40"/>
    </row>
    <row r="40" spans="1:3" s="10" customFormat="1" ht="15" thickBot="1">
      <c r="A40" s="39" t="s">
        <v>162</v>
      </c>
      <c r="B40" s="39" t="s">
        <v>163</v>
      </c>
      <c r="C40" s="40"/>
    </row>
    <row r="41" spans="1:3" s="10" customFormat="1" ht="15" thickBot="1">
      <c r="A41" s="31" t="s">
        <v>164</v>
      </c>
      <c r="B41" s="32" t="s">
        <v>165</v>
      </c>
      <c r="C41" s="19"/>
    </row>
    <row r="42" spans="1:3" s="10" customFormat="1" ht="15.6" thickTop="1" thickBot="1">
      <c r="A42" s="138"/>
      <c r="B42" s="37"/>
      <c r="C42" s="37"/>
    </row>
    <row r="43" spans="1:3" s="10" customFormat="1" ht="15.6" thickTop="1" thickBot="1">
      <c r="A43" s="211" t="s">
        <v>59</v>
      </c>
      <c r="B43" s="212"/>
      <c r="C43" s="213"/>
    </row>
    <row r="44" spans="1:3" s="10" customFormat="1" ht="15.6" thickTop="1" thickBot="1">
      <c r="A44" s="58" t="s">
        <v>1</v>
      </c>
      <c r="B44" s="59" t="s">
        <v>2</v>
      </c>
      <c r="C44" s="60" t="s">
        <v>3</v>
      </c>
    </row>
    <row r="45" spans="1:3" s="10" customFormat="1" ht="15.6" thickTop="1" thickBot="1">
      <c r="A45" s="125" t="s">
        <v>228</v>
      </c>
      <c r="B45" s="43" t="s">
        <v>21</v>
      </c>
      <c r="C45" s="158"/>
    </row>
    <row r="46" spans="1:3" s="10" customFormat="1" ht="15" thickBot="1">
      <c r="A46" s="44" t="s">
        <v>229</v>
      </c>
      <c r="B46" s="45" t="s">
        <v>22</v>
      </c>
      <c r="C46" s="159"/>
    </row>
    <row r="47" spans="1:3" s="10" customFormat="1" ht="15" thickBot="1">
      <c r="A47" s="188" t="s">
        <v>230</v>
      </c>
      <c r="B47" s="189" t="s">
        <v>23</v>
      </c>
      <c r="C47" s="159"/>
    </row>
    <row r="48" spans="1:3" s="10" customFormat="1" ht="15" thickBot="1">
      <c r="A48" s="188" t="s">
        <v>231</v>
      </c>
      <c r="B48" s="189" t="s">
        <v>24</v>
      </c>
      <c r="C48" s="159"/>
    </row>
    <row r="49" spans="1:3" s="10" customFormat="1" ht="15" thickBot="1">
      <c r="A49" s="188" t="s">
        <v>232</v>
      </c>
      <c r="B49" s="189" t="s">
        <v>135</v>
      </c>
      <c r="C49" s="155"/>
    </row>
    <row r="50" spans="1:3" s="10" customFormat="1" ht="15" thickBot="1">
      <c r="A50" s="44" t="s">
        <v>270</v>
      </c>
      <c r="B50" s="45" t="s">
        <v>272</v>
      </c>
      <c r="C50" s="155"/>
    </row>
    <row r="51" spans="1:3" s="10" customFormat="1" ht="15" thickBot="1">
      <c r="A51" s="44" t="s">
        <v>233</v>
      </c>
      <c r="B51" s="45" t="s">
        <v>25</v>
      </c>
      <c r="C51" s="155"/>
    </row>
    <row r="52" spans="1:3" s="10" customFormat="1" ht="15" thickBot="1">
      <c r="A52" s="181" t="s">
        <v>234</v>
      </c>
      <c r="B52" s="182" t="s">
        <v>212</v>
      </c>
      <c r="C52" s="155"/>
    </row>
    <row r="53" spans="1:3" s="10" customFormat="1" ht="15" thickBot="1">
      <c r="A53" s="176" t="s">
        <v>235</v>
      </c>
      <c r="B53" s="177" t="s">
        <v>214</v>
      </c>
      <c r="C53" s="155"/>
    </row>
    <row r="54" spans="1:3" s="10" customFormat="1" ht="15" thickBot="1">
      <c r="A54" s="183" t="s">
        <v>236</v>
      </c>
      <c r="B54" s="180" t="s">
        <v>213</v>
      </c>
      <c r="C54" s="155"/>
    </row>
    <row r="55" spans="1:3" s="10" customFormat="1" ht="15" thickBot="1">
      <c r="A55" s="174" t="s">
        <v>237</v>
      </c>
      <c r="B55" s="175" t="s">
        <v>215</v>
      </c>
      <c r="C55" s="155"/>
    </row>
    <row r="56" spans="1:3" s="10" customFormat="1" ht="15" thickBot="1">
      <c r="A56" s="112" t="s">
        <v>146</v>
      </c>
      <c r="B56" s="113"/>
      <c r="C56" s="155"/>
    </row>
    <row r="57" spans="1:3" s="10" customFormat="1" ht="15" thickBot="1">
      <c r="A57" s="112" t="s">
        <v>96</v>
      </c>
      <c r="B57" s="113"/>
      <c r="C57" s="155"/>
    </row>
    <row r="58" spans="1:3" s="10" customFormat="1" ht="15" thickBot="1">
      <c r="A58" s="114" t="s">
        <v>97</v>
      </c>
      <c r="B58" s="115" t="s">
        <v>278</v>
      </c>
      <c r="C58" s="160"/>
    </row>
    <row r="59" spans="1:3" s="10" customFormat="1" ht="15" thickBot="1">
      <c r="A59" s="114" t="s">
        <v>273</v>
      </c>
      <c r="B59" s="115"/>
      <c r="C59" s="161"/>
    </row>
    <row r="60" spans="1:3" s="10" customFormat="1" ht="15" thickBot="1">
      <c r="A60" s="150" t="s">
        <v>274</v>
      </c>
      <c r="B60" s="153" t="s">
        <v>277</v>
      </c>
      <c r="C60" s="160"/>
    </row>
    <row r="61" spans="1:3" s="10" customFormat="1" ht="15" thickBot="1">
      <c r="A61" s="150" t="s">
        <v>276</v>
      </c>
      <c r="B61" s="32" t="s">
        <v>269</v>
      </c>
      <c r="C61" s="160"/>
    </row>
    <row r="62" spans="1:3" s="10" customFormat="1" ht="15.6" thickTop="1" thickBot="1">
      <c r="A62" s="150" t="s">
        <v>275</v>
      </c>
      <c r="B62" s="115"/>
      <c r="C62" s="160"/>
    </row>
    <row r="63" spans="1:3" s="10" customFormat="1" ht="15" thickBot="1">
      <c r="A63" s="114" t="s">
        <v>142</v>
      </c>
      <c r="B63" s="115"/>
      <c r="C63" s="160"/>
    </row>
    <row r="64" spans="1:3" s="10" customFormat="1" ht="15" thickBot="1">
      <c r="A64" s="114" t="s">
        <v>143</v>
      </c>
      <c r="B64" s="115"/>
      <c r="C64" s="160"/>
    </row>
    <row r="65" spans="1:4" s="10" customFormat="1" ht="15" thickBot="1">
      <c r="A65" s="114" t="s">
        <v>263</v>
      </c>
      <c r="B65" s="152"/>
      <c r="C65" s="161"/>
    </row>
    <row r="66" spans="1:4" s="10" customFormat="1" ht="15" thickBot="1">
      <c r="A66" s="151" t="s">
        <v>264</v>
      </c>
      <c r="B66" s="45" t="s">
        <v>265</v>
      </c>
      <c r="C66" s="162"/>
    </row>
    <row r="67" spans="1:4" s="10" customFormat="1" ht="15" thickBot="1">
      <c r="A67" s="150" t="s">
        <v>266</v>
      </c>
      <c r="B67" s="153" t="s">
        <v>267</v>
      </c>
      <c r="C67" s="160"/>
    </row>
    <row r="68" spans="1:4" s="10" customFormat="1" ht="15" thickBot="1">
      <c r="A68" s="150" t="s">
        <v>268</v>
      </c>
      <c r="B68" s="32" t="s">
        <v>269</v>
      </c>
      <c r="C68" s="163"/>
    </row>
    <row r="69" spans="1:4" s="10" customFormat="1" ht="15" thickTop="1">
      <c r="A69" s="47"/>
      <c r="B69" s="48"/>
      <c r="C69" s="49"/>
    </row>
    <row r="70" spans="1:4" s="10" customFormat="1" ht="15" thickBot="1">
      <c r="A70" s="47"/>
      <c r="B70" s="48"/>
      <c r="C70" s="49"/>
    </row>
    <row r="71" spans="1:4" s="10" customFormat="1" ht="15.6" thickTop="1" thickBot="1">
      <c r="A71" s="204" t="s">
        <v>43</v>
      </c>
      <c r="B71" s="205"/>
      <c r="C71" s="206"/>
    </row>
    <row r="72" spans="1:4" s="10" customFormat="1" ht="15" thickBot="1">
      <c r="A72" s="55" t="s">
        <v>1</v>
      </c>
      <c r="B72" s="57" t="s">
        <v>2</v>
      </c>
      <c r="C72" s="56" t="s">
        <v>3</v>
      </c>
    </row>
    <row r="73" spans="1:4" s="10" customFormat="1" ht="15.6" thickTop="1" thickBot="1">
      <c r="A73" s="184" t="s">
        <v>241</v>
      </c>
      <c r="B73" s="185" t="s">
        <v>247</v>
      </c>
      <c r="C73" s="158"/>
    </row>
    <row r="74" spans="1:4" s="10" customFormat="1" ht="15" thickBot="1">
      <c r="A74" s="179" t="s">
        <v>216</v>
      </c>
      <c r="B74" s="180" t="s">
        <v>248</v>
      </c>
      <c r="C74" s="159"/>
    </row>
    <row r="75" spans="1:4" s="10" customFormat="1" ht="15" thickBot="1">
      <c r="A75" s="171" t="s">
        <v>224</v>
      </c>
      <c r="B75" s="178" t="s">
        <v>249</v>
      </c>
      <c r="C75" s="164"/>
    </row>
    <row r="76" spans="1:4" s="10" customFormat="1" ht="15" thickBot="1">
      <c r="A76" s="31" t="s">
        <v>101</v>
      </c>
      <c r="B76" s="32"/>
      <c r="C76" s="163" t="s">
        <v>195</v>
      </c>
    </row>
    <row r="77" spans="1:4" s="10" customFormat="1" ht="15.6" thickTop="1" thickBot="1">
      <c r="A77" s="26"/>
      <c r="B77" s="27"/>
      <c r="C77" s="26"/>
      <c r="D77" s="28"/>
    </row>
    <row r="78" spans="1:4" s="10" customFormat="1" ht="15.6" thickTop="1" thickBot="1">
      <c r="A78" s="204" t="s">
        <v>53</v>
      </c>
      <c r="B78" s="205"/>
      <c r="C78" s="206"/>
    </row>
    <row r="79" spans="1:4" s="10" customFormat="1" ht="15" thickBot="1">
      <c r="A79" s="55" t="s">
        <v>1</v>
      </c>
      <c r="B79" s="57" t="s">
        <v>2</v>
      </c>
      <c r="C79" s="56" t="s">
        <v>3</v>
      </c>
    </row>
    <row r="80" spans="1:4" s="10" customFormat="1" ht="15.6" thickTop="1" thickBot="1">
      <c r="A80" s="50" t="s">
        <v>44</v>
      </c>
      <c r="B80" s="51" t="s">
        <v>45</v>
      </c>
      <c r="C80" s="165"/>
    </row>
    <row r="81" spans="1:4" s="10" customFormat="1" ht="15" thickBot="1">
      <c r="A81" s="188" t="s">
        <v>46</v>
      </c>
      <c r="B81" s="189" t="s">
        <v>47</v>
      </c>
      <c r="C81" s="159"/>
    </row>
    <row r="82" spans="1:4" s="10" customFormat="1" ht="15" thickBot="1">
      <c r="A82" s="52" t="s">
        <v>48</v>
      </c>
      <c r="B82" s="45" t="s">
        <v>49</v>
      </c>
      <c r="C82" s="159"/>
      <c r="D82" s="137" t="s">
        <v>153</v>
      </c>
    </row>
    <row r="83" spans="1:4" s="10" customFormat="1" ht="15" thickBot="1">
      <c r="A83" s="52" t="s">
        <v>89</v>
      </c>
      <c r="B83" s="45" t="s">
        <v>50</v>
      </c>
      <c r="C83" s="159"/>
    </row>
    <row r="84" spans="1:4" s="10" customFormat="1" ht="15" thickBot="1">
      <c r="A84" s="52" t="s">
        <v>90</v>
      </c>
      <c r="B84" s="45" t="s">
        <v>51</v>
      </c>
      <c r="C84" s="159"/>
    </row>
    <row r="85" spans="1:4" s="10" customFormat="1" ht="15" thickBot="1">
      <c r="A85" s="52" t="s">
        <v>100</v>
      </c>
      <c r="B85" s="45"/>
      <c r="C85" s="159" t="s">
        <v>195</v>
      </c>
    </row>
    <row r="86" spans="1:4" s="10" customFormat="1" ht="15" thickBot="1">
      <c r="A86" s="52" t="s">
        <v>148</v>
      </c>
      <c r="B86" s="45" t="s">
        <v>149</v>
      </c>
      <c r="C86" s="159"/>
    </row>
    <row r="87" spans="1:4" s="10" customFormat="1" ht="15" thickBot="1">
      <c r="A87" s="53" t="s">
        <v>56</v>
      </c>
      <c r="B87" s="46" t="s">
        <v>54</v>
      </c>
      <c r="C87" s="163"/>
    </row>
    <row r="88" spans="1:4" ht="15" thickTop="1"/>
  </sheetData>
  <mergeCells count="7">
    <mergeCell ref="A71:C71"/>
    <mergeCell ref="A78:C78"/>
    <mergeCell ref="C7:D7"/>
    <mergeCell ref="A13:B13"/>
    <mergeCell ref="A19:C19"/>
    <mergeCell ref="A43:C43"/>
    <mergeCell ref="A34:C34"/>
  </mergeCells>
  <dataValidations disablePrompts="1" count="1">
    <dataValidation type="list" allowBlank="1" showInputMessage="1" showErrorMessage="1" sqref="C35" xr:uid="{00000000-0002-0000-0200-000000000000}">
      <formula1>"1,2c,3 (see comment)"</formula1>
    </dataValidation>
  </dataValidations>
  <hyperlinks>
    <hyperlink ref="B3" location="'Firewall Ports &amp; Power Cords'!A1" display=" Refer to Firewall Ports &amp; Power Cord" xr:uid="{00000000-0004-0000-0200-000000000000}"/>
  </hyperlinks>
  <pageMargins left="0.7" right="0.7" top="0.75" bottom="0.75" header="0.3" footer="0.3"/>
  <pageSetup orientation="portrait" horizontalDpi="4294967293" vertic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7170" r:id="rId4" name="Check Box 2">
              <controlPr defaultSize="0" autoFill="0" autoLine="0" autoPict="0">
                <anchor moveWithCells="1">
                  <from>
                    <xdr:col>2</xdr:col>
                    <xdr:colOff>137160</xdr:colOff>
                    <xdr:row>7</xdr:row>
                    <xdr:rowOff>464820</xdr:rowOff>
                  </from>
                  <to>
                    <xdr:col>2</xdr:col>
                    <xdr:colOff>594360</xdr:colOff>
                    <xdr:row>7</xdr:row>
                    <xdr:rowOff>708660</xdr:rowOff>
                  </to>
                </anchor>
              </controlPr>
            </control>
          </mc:Choice>
        </mc:AlternateContent>
        <mc:AlternateContent xmlns:mc="http://schemas.openxmlformats.org/markup-compatibility/2006">
          <mc:Choice Requires="x14">
            <control shapeId="7172" r:id="rId5" name="Check Box 4">
              <controlPr defaultSize="0" autoFill="0" autoLine="0" autoPict="0">
                <anchor moveWithCells="1">
                  <from>
                    <xdr:col>2</xdr:col>
                    <xdr:colOff>137160</xdr:colOff>
                    <xdr:row>8</xdr:row>
                    <xdr:rowOff>571500</xdr:rowOff>
                  </from>
                  <to>
                    <xdr:col>2</xdr:col>
                    <xdr:colOff>1737360</xdr:colOff>
                    <xdr:row>8</xdr:row>
                    <xdr:rowOff>784860</xdr:rowOff>
                  </to>
                </anchor>
              </controlPr>
            </control>
          </mc:Choice>
        </mc:AlternateContent>
        <mc:AlternateContent xmlns:mc="http://schemas.openxmlformats.org/markup-compatibility/2006">
          <mc:Choice Requires="x14">
            <control shapeId="7173" r:id="rId6" name="Check Box 5">
              <controlPr defaultSize="0" autoFill="0" autoLine="0" autoPict="0">
                <anchor moveWithCells="1">
                  <from>
                    <xdr:col>1</xdr:col>
                    <xdr:colOff>297180</xdr:colOff>
                    <xdr:row>16</xdr:row>
                    <xdr:rowOff>76200</xdr:rowOff>
                  </from>
                  <to>
                    <xdr:col>1</xdr:col>
                    <xdr:colOff>914400</xdr:colOff>
                    <xdr:row>16</xdr:row>
                    <xdr:rowOff>266700</xdr:rowOff>
                  </to>
                </anchor>
              </controlPr>
            </control>
          </mc:Choice>
        </mc:AlternateContent>
        <mc:AlternateContent xmlns:mc="http://schemas.openxmlformats.org/markup-compatibility/2006">
          <mc:Choice Requires="x14">
            <control shapeId="7174" r:id="rId7" name="Check Box 6">
              <controlPr defaultSize="0" autoFill="0" autoLine="0" autoPict="0">
                <anchor moveWithCells="1">
                  <from>
                    <xdr:col>1</xdr:col>
                    <xdr:colOff>297180</xdr:colOff>
                    <xdr:row>16</xdr:row>
                    <xdr:rowOff>419100</xdr:rowOff>
                  </from>
                  <to>
                    <xdr:col>1</xdr:col>
                    <xdr:colOff>982980</xdr:colOff>
                    <xdr:row>16</xdr:row>
                    <xdr:rowOff>609600</xdr:rowOff>
                  </to>
                </anchor>
              </controlPr>
            </control>
          </mc:Choice>
        </mc:AlternateContent>
        <mc:AlternateContent xmlns:mc="http://schemas.openxmlformats.org/markup-compatibility/2006">
          <mc:Choice Requires="x14">
            <control shapeId="7176" r:id="rId8" name="Check Box 8">
              <controlPr defaultSize="0" autoFill="0" autoLine="0" autoPict="0">
                <anchor moveWithCells="1">
                  <from>
                    <xdr:col>3</xdr:col>
                    <xdr:colOff>213360</xdr:colOff>
                    <xdr:row>8</xdr:row>
                    <xdr:rowOff>746760</xdr:rowOff>
                  </from>
                  <to>
                    <xdr:col>3</xdr:col>
                    <xdr:colOff>1143000</xdr:colOff>
                    <xdr:row>8</xdr:row>
                    <xdr:rowOff>937260</xdr:rowOff>
                  </to>
                </anchor>
              </controlPr>
            </control>
          </mc:Choice>
        </mc:AlternateContent>
        <mc:AlternateContent xmlns:mc="http://schemas.openxmlformats.org/markup-compatibility/2006">
          <mc:Choice Requires="x14">
            <control shapeId="7177" r:id="rId9" name="Check Box 9">
              <controlPr defaultSize="0" autoFill="0" autoLine="0" autoPict="0">
                <anchor moveWithCells="1">
                  <from>
                    <xdr:col>3</xdr:col>
                    <xdr:colOff>1432560</xdr:colOff>
                    <xdr:row>8</xdr:row>
                    <xdr:rowOff>746760</xdr:rowOff>
                  </from>
                  <to>
                    <xdr:col>3</xdr:col>
                    <xdr:colOff>2270760</xdr:colOff>
                    <xdr:row>8</xdr:row>
                    <xdr:rowOff>937260</xdr:rowOff>
                  </to>
                </anchor>
              </controlPr>
            </control>
          </mc:Choice>
        </mc:AlternateContent>
        <mc:AlternateContent xmlns:mc="http://schemas.openxmlformats.org/markup-compatibility/2006">
          <mc:Choice Requires="x14">
            <control shapeId="7178" r:id="rId10" name="Check Box 10">
              <controlPr defaultSize="0" autoFill="0" autoLine="0" autoPict="0">
                <anchor moveWithCells="1">
                  <from>
                    <xdr:col>2</xdr:col>
                    <xdr:colOff>137160</xdr:colOff>
                    <xdr:row>8</xdr:row>
                    <xdr:rowOff>213360</xdr:rowOff>
                  </from>
                  <to>
                    <xdr:col>2</xdr:col>
                    <xdr:colOff>1645920</xdr:colOff>
                    <xdr:row>8</xdr:row>
                    <xdr:rowOff>464820</xdr:rowOff>
                  </to>
                </anchor>
              </controlPr>
            </control>
          </mc:Choice>
        </mc:AlternateContent>
        <mc:AlternateContent xmlns:mc="http://schemas.openxmlformats.org/markup-compatibility/2006">
          <mc:Choice Requires="x14">
            <control shapeId="7222" r:id="rId11" name="Check Box 54">
              <controlPr defaultSize="0" autoFill="0" autoLine="0" autoPict="0">
                <anchor moveWithCells="1">
                  <from>
                    <xdr:col>2</xdr:col>
                    <xdr:colOff>137160</xdr:colOff>
                    <xdr:row>7</xdr:row>
                    <xdr:rowOff>160020</xdr:rowOff>
                  </from>
                  <to>
                    <xdr:col>2</xdr:col>
                    <xdr:colOff>678180</xdr:colOff>
                    <xdr:row>7</xdr:row>
                    <xdr:rowOff>403860</xdr:rowOff>
                  </to>
                </anchor>
              </controlPr>
            </control>
          </mc:Choice>
        </mc:AlternateContent>
        <mc:AlternateContent xmlns:mc="http://schemas.openxmlformats.org/markup-compatibility/2006">
          <mc:Choice Requires="x14">
            <control shapeId="7225" r:id="rId12" name="Check Box 57">
              <controlPr defaultSize="0" autoFill="0" autoLine="0" autoPict="0">
                <anchor moveWithCells="1">
                  <from>
                    <xdr:col>2</xdr:col>
                    <xdr:colOff>327660</xdr:colOff>
                    <xdr:row>64</xdr:row>
                    <xdr:rowOff>30480</xdr:rowOff>
                  </from>
                  <to>
                    <xdr:col>2</xdr:col>
                    <xdr:colOff>807720</xdr:colOff>
                    <xdr:row>64</xdr:row>
                    <xdr:rowOff>182880</xdr:rowOff>
                  </to>
                </anchor>
              </controlPr>
            </control>
          </mc:Choice>
        </mc:AlternateContent>
        <mc:AlternateContent xmlns:mc="http://schemas.openxmlformats.org/markup-compatibility/2006">
          <mc:Choice Requires="x14">
            <control shapeId="7226" r:id="rId13" name="Check Box 58">
              <controlPr defaultSize="0" autoFill="0" autoLine="0" autoPict="0">
                <anchor moveWithCells="1">
                  <from>
                    <xdr:col>2</xdr:col>
                    <xdr:colOff>1242060</xdr:colOff>
                    <xdr:row>64</xdr:row>
                    <xdr:rowOff>30480</xdr:rowOff>
                  </from>
                  <to>
                    <xdr:col>2</xdr:col>
                    <xdr:colOff>1737360</xdr:colOff>
                    <xdr:row>65</xdr:row>
                    <xdr:rowOff>0</xdr:rowOff>
                  </to>
                </anchor>
              </controlPr>
            </control>
          </mc:Choice>
        </mc:AlternateContent>
        <mc:AlternateContent xmlns:mc="http://schemas.openxmlformats.org/markup-compatibility/2006">
          <mc:Choice Requires="x14">
            <control shapeId="7236" r:id="rId14" name="Check Box 68">
              <controlPr defaultSize="0" autoFill="0" autoLine="0" autoPict="0">
                <anchor moveWithCells="1">
                  <from>
                    <xdr:col>2</xdr:col>
                    <xdr:colOff>327660</xdr:colOff>
                    <xdr:row>58</xdr:row>
                    <xdr:rowOff>30480</xdr:rowOff>
                  </from>
                  <to>
                    <xdr:col>2</xdr:col>
                    <xdr:colOff>807720</xdr:colOff>
                    <xdr:row>58</xdr:row>
                    <xdr:rowOff>182880</xdr:rowOff>
                  </to>
                </anchor>
              </controlPr>
            </control>
          </mc:Choice>
        </mc:AlternateContent>
        <mc:AlternateContent xmlns:mc="http://schemas.openxmlformats.org/markup-compatibility/2006">
          <mc:Choice Requires="x14">
            <control shapeId="7237" r:id="rId15" name="Check Box 69">
              <controlPr defaultSize="0" autoFill="0" autoLine="0" autoPict="0">
                <anchor moveWithCells="1">
                  <from>
                    <xdr:col>2</xdr:col>
                    <xdr:colOff>1242060</xdr:colOff>
                    <xdr:row>58</xdr:row>
                    <xdr:rowOff>30480</xdr:rowOff>
                  </from>
                  <to>
                    <xdr:col>2</xdr:col>
                    <xdr:colOff>1737360</xdr:colOff>
                    <xdr:row>59</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35"/>
  <sheetViews>
    <sheetView workbookViewId="0">
      <selection activeCell="B4" sqref="B4"/>
    </sheetView>
  </sheetViews>
  <sheetFormatPr defaultRowHeight="14.4"/>
  <cols>
    <col min="1" max="4" width="28" customWidth="1"/>
  </cols>
  <sheetData>
    <row r="1" spans="1:4" ht="15.6" thickTop="1" thickBot="1">
      <c r="A1" s="208" t="s">
        <v>209</v>
      </c>
      <c r="B1" s="210"/>
      <c r="C1" s="210"/>
      <c r="D1" s="209"/>
    </row>
    <row r="2" spans="1:4" ht="15" thickBot="1">
      <c r="A2" s="55" t="s">
        <v>206</v>
      </c>
      <c r="B2" s="57" t="s">
        <v>208</v>
      </c>
      <c r="C2" s="57" t="s">
        <v>207</v>
      </c>
      <c r="D2" s="56" t="s">
        <v>57</v>
      </c>
    </row>
    <row r="3" spans="1:4" ht="44.4" thickTop="1" thickBot="1">
      <c r="A3" s="168"/>
      <c r="B3" s="169"/>
      <c r="C3" s="170" t="s">
        <v>172</v>
      </c>
      <c r="D3" s="40" t="s">
        <v>243</v>
      </c>
    </row>
    <row r="4" spans="1:4" ht="15" thickBot="1">
      <c r="A4" s="168"/>
      <c r="B4" s="169"/>
      <c r="C4" s="170" t="s">
        <v>172</v>
      </c>
      <c r="D4" s="40"/>
    </row>
    <row r="5" spans="1:4" ht="15" thickBot="1">
      <c r="A5" s="168"/>
      <c r="B5" s="169"/>
      <c r="C5" s="170" t="s">
        <v>172</v>
      </c>
      <c r="D5" s="40"/>
    </row>
    <row r="6" spans="1:4" ht="15" thickBot="1">
      <c r="A6" s="168"/>
      <c r="B6" s="169"/>
      <c r="C6" s="170" t="s">
        <v>172</v>
      </c>
      <c r="D6" s="40"/>
    </row>
    <row r="7" spans="1:4" ht="15" thickBot="1">
      <c r="A7" s="168"/>
      <c r="B7" s="169"/>
      <c r="C7" s="170" t="s">
        <v>172</v>
      </c>
      <c r="D7" s="40"/>
    </row>
    <row r="8" spans="1:4" ht="15" thickBot="1">
      <c r="A8" s="168"/>
      <c r="B8" s="169"/>
      <c r="C8" s="170" t="s">
        <v>172</v>
      </c>
      <c r="D8" s="40"/>
    </row>
    <row r="9" spans="1:4" ht="15" thickBot="1">
      <c r="A9" s="168"/>
      <c r="B9" s="169"/>
      <c r="C9" s="170" t="s">
        <v>172</v>
      </c>
      <c r="D9" s="40"/>
    </row>
    <row r="10" spans="1:4" ht="15" thickBot="1">
      <c r="A10" s="168"/>
      <c r="B10" s="169"/>
      <c r="C10" s="170" t="s">
        <v>172</v>
      </c>
      <c r="D10" s="40"/>
    </row>
    <row r="11" spans="1:4" ht="15" thickBot="1">
      <c r="A11" s="168"/>
      <c r="B11" s="169"/>
      <c r="C11" s="170" t="s">
        <v>172</v>
      </c>
      <c r="D11" s="40"/>
    </row>
    <row r="12" spans="1:4" ht="15" thickBot="1">
      <c r="A12" s="168"/>
      <c r="B12" s="169"/>
      <c r="C12" s="170" t="s">
        <v>172</v>
      </c>
      <c r="D12" s="40"/>
    </row>
    <row r="13" spans="1:4" ht="15" thickBot="1">
      <c r="A13" s="168"/>
      <c r="B13" s="169"/>
      <c r="C13" s="170" t="s">
        <v>172</v>
      </c>
      <c r="D13" s="40"/>
    </row>
    <row r="14" spans="1:4" ht="15" thickBot="1">
      <c r="A14" s="168"/>
      <c r="B14" s="169"/>
      <c r="C14" s="170" t="s">
        <v>172</v>
      </c>
      <c r="D14" s="40"/>
    </row>
    <row r="15" spans="1:4" ht="15" thickBot="1">
      <c r="A15" s="168"/>
      <c r="B15" s="169"/>
      <c r="C15" s="170" t="s">
        <v>172</v>
      </c>
      <c r="D15" s="40"/>
    </row>
    <row r="16" spans="1:4" ht="15" thickBot="1">
      <c r="A16" s="168"/>
      <c r="B16" s="169"/>
      <c r="C16" s="170" t="s">
        <v>172</v>
      </c>
      <c r="D16" s="40"/>
    </row>
    <row r="17" spans="1:4" ht="15" thickBot="1">
      <c r="A17" s="168"/>
      <c r="B17" s="169"/>
      <c r="C17" s="170" t="s">
        <v>172</v>
      </c>
      <c r="D17" s="40"/>
    </row>
    <row r="18" spans="1:4" ht="15" thickBot="1">
      <c r="A18" s="168"/>
      <c r="B18" s="169"/>
      <c r="C18" s="170" t="s">
        <v>172</v>
      </c>
      <c r="D18" s="40"/>
    </row>
    <row r="19" spans="1:4" ht="15" thickBot="1">
      <c r="A19" s="168"/>
      <c r="B19" s="169"/>
      <c r="C19" s="170" t="s">
        <v>172</v>
      </c>
      <c r="D19" s="40"/>
    </row>
    <row r="20" spans="1:4" ht="15" thickBot="1">
      <c r="A20" s="168"/>
      <c r="B20" s="169"/>
      <c r="C20" s="170" t="s">
        <v>172</v>
      </c>
      <c r="D20" s="40"/>
    </row>
    <row r="21" spans="1:4" ht="15" thickBot="1">
      <c r="A21" s="168"/>
      <c r="B21" s="169"/>
      <c r="C21" s="170" t="s">
        <v>172</v>
      </c>
      <c r="D21" s="40"/>
    </row>
    <row r="22" spans="1:4" ht="15" thickBot="1">
      <c r="A22" s="168"/>
      <c r="B22" s="169"/>
      <c r="C22" s="170" t="s">
        <v>172</v>
      </c>
      <c r="D22" s="40"/>
    </row>
    <row r="23" spans="1:4" ht="15" thickBot="1">
      <c r="A23" s="168"/>
      <c r="B23" s="169"/>
      <c r="C23" s="170" t="s">
        <v>172</v>
      </c>
      <c r="D23" s="40"/>
    </row>
    <row r="24" spans="1:4" ht="15" thickBot="1">
      <c r="A24" s="168"/>
      <c r="B24" s="169"/>
      <c r="C24" s="170" t="s">
        <v>172</v>
      </c>
      <c r="D24" s="40"/>
    </row>
    <row r="25" spans="1:4" ht="15" thickBot="1">
      <c r="A25" s="168"/>
      <c r="B25" s="169"/>
      <c r="C25" s="170" t="s">
        <v>172</v>
      </c>
      <c r="D25" s="40"/>
    </row>
    <row r="26" spans="1:4" ht="15" thickBot="1">
      <c r="A26" s="168"/>
      <c r="B26" s="169"/>
      <c r="C26" s="170" t="s">
        <v>172</v>
      </c>
      <c r="D26" s="40"/>
    </row>
    <row r="27" spans="1:4" ht="15" thickBot="1">
      <c r="A27" s="168"/>
      <c r="B27" s="169"/>
      <c r="C27" s="170" t="s">
        <v>172</v>
      </c>
      <c r="D27" s="40"/>
    </row>
    <row r="28" spans="1:4" ht="15" thickBot="1">
      <c r="A28" s="168"/>
      <c r="B28" s="169"/>
      <c r="C28" s="170" t="s">
        <v>172</v>
      </c>
      <c r="D28" s="40"/>
    </row>
    <row r="29" spans="1:4" ht="15" thickBot="1">
      <c r="A29" s="168"/>
      <c r="B29" s="169"/>
      <c r="C29" s="170" t="s">
        <v>172</v>
      </c>
      <c r="D29" s="40"/>
    </row>
    <row r="30" spans="1:4" ht="15" thickBot="1">
      <c r="A30" s="168"/>
      <c r="B30" s="169"/>
      <c r="C30" s="170" t="s">
        <v>172</v>
      </c>
      <c r="D30" s="40"/>
    </row>
    <row r="31" spans="1:4" ht="15" thickBot="1">
      <c r="A31" s="168"/>
      <c r="B31" s="169"/>
      <c r="C31" s="170" t="s">
        <v>172</v>
      </c>
      <c r="D31" s="40"/>
    </row>
    <row r="32" spans="1:4" ht="15" thickBot="1">
      <c r="A32" s="168"/>
      <c r="B32" s="169"/>
      <c r="C32" s="170" t="s">
        <v>172</v>
      </c>
      <c r="D32" s="40"/>
    </row>
    <row r="33" spans="1:4" ht="15" thickBot="1">
      <c r="A33" s="168"/>
      <c r="B33" s="169"/>
      <c r="C33" s="170" t="s">
        <v>172</v>
      </c>
      <c r="D33" s="40"/>
    </row>
    <row r="34" spans="1:4" ht="15" thickBot="1">
      <c r="A34" s="168"/>
      <c r="B34" s="169"/>
      <c r="C34" s="170" t="s">
        <v>172</v>
      </c>
      <c r="D34" s="40"/>
    </row>
    <row r="35" spans="1:4" ht="15" thickBot="1">
      <c r="A35" s="168"/>
      <c r="B35" s="169"/>
      <c r="C35" s="170" t="s">
        <v>172</v>
      </c>
      <c r="D35" s="40"/>
    </row>
  </sheetData>
  <mergeCells count="1">
    <mergeCell ref="A1:D1"/>
  </mergeCells>
  <dataValidations count="1">
    <dataValidation type="list" allowBlank="1" showInputMessage="1" showErrorMessage="1" sqref="C3:C35" xr:uid="{00000000-0002-0000-0300-000000000000}">
      <formula1>"Yes,No"</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45"/>
  <sheetViews>
    <sheetView topLeftCell="A7" workbookViewId="0">
      <selection activeCell="C12" sqref="C12"/>
    </sheetView>
  </sheetViews>
  <sheetFormatPr defaultRowHeight="14.4"/>
  <cols>
    <col min="1" max="1" width="40.6640625" customWidth="1"/>
    <col min="2" max="2" width="33.6640625" customWidth="1"/>
    <col min="3" max="3" width="41.109375" style="1" customWidth="1"/>
    <col min="4" max="4" width="26.109375" customWidth="1"/>
  </cols>
  <sheetData>
    <row r="1" spans="1:3">
      <c r="A1" s="101" t="s">
        <v>138</v>
      </c>
    </row>
    <row r="2" spans="1:3">
      <c r="A2" s="104" t="s">
        <v>131</v>
      </c>
    </row>
    <row r="3" spans="1:3">
      <c r="A3" s="104" t="s">
        <v>132</v>
      </c>
    </row>
    <row r="4" spans="1:3">
      <c r="A4" s="104" t="s">
        <v>133</v>
      </c>
    </row>
    <row r="6" spans="1:3">
      <c r="A6" s="108" t="s">
        <v>136</v>
      </c>
      <c r="B6" s="100"/>
      <c r="C6" s="110" t="s">
        <v>3</v>
      </c>
    </row>
    <row r="7" spans="1:3">
      <c r="A7" s="102" t="s">
        <v>228</v>
      </c>
      <c r="B7" s="103" t="s">
        <v>21</v>
      </c>
      <c r="C7" s="111">
        <f>'HPE NMBLdHCI Physical Readiness'!C45</f>
        <v>0</v>
      </c>
    </row>
    <row r="8" spans="1:3">
      <c r="A8" s="105" t="s">
        <v>229</v>
      </c>
      <c r="B8" s="103" t="s">
        <v>22</v>
      </c>
      <c r="C8" s="111">
        <f>'HPE NMBLdHCI Physical Readiness'!C46</f>
        <v>0</v>
      </c>
    </row>
    <row r="9" spans="1:3">
      <c r="A9" s="105" t="s">
        <v>230</v>
      </c>
      <c r="B9" s="103" t="s">
        <v>23</v>
      </c>
      <c r="C9" s="111">
        <f>'HPE NMBLdHCI Physical Readiness'!C47</f>
        <v>0</v>
      </c>
    </row>
    <row r="10" spans="1:3">
      <c r="A10" s="102" t="s">
        <v>6</v>
      </c>
      <c r="B10" s="106" t="s">
        <v>7</v>
      </c>
      <c r="C10" s="111">
        <f>'HPE NMBLdHCI Physical Readiness'!C22</f>
        <v>0</v>
      </c>
    </row>
    <row r="11" spans="1:3">
      <c r="A11" s="102" t="s">
        <v>8</v>
      </c>
      <c r="B11" s="106" t="s">
        <v>9</v>
      </c>
      <c r="C11" s="111">
        <f>'HPE NMBLdHCI Physical Readiness'!C23</f>
        <v>0</v>
      </c>
    </row>
    <row r="12" spans="1:3">
      <c r="A12" s="107" t="s">
        <v>12</v>
      </c>
      <c r="B12" s="107" t="s">
        <v>271</v>
      </c>
      <c r="C12" s="111">
        <f>'HPE NMBLdHCI Physical Readiness'!$C$50</f>
        <v>0</v>
      </c>
    </row>
    <row r="13" spans="1:3">
      <c r="A13" s="105" t="s">
        <v>238</v>
      </c>
      <c r="B13" s="103" t="s">
        <v>25</v>
      </c>
      <c r="C13" s="111">
        <f>'HPE NMBLdHCI Physical Readiness'!C51</f>
        <v>0</v>
      </c>
    </row>
    <row r="14" spans="1:3">
      <c r="A14" s="102" t="s">
        <v>219</v>
      </c>
      <c r="B14" s="106" t="s">
        <v>151</v>
      </c>
      <c r="C14" s="111">
        <f>'HPE NMBLdHCI Physical Readiness'!C30</f>
        <v>0</v>
      </c>
    </row>
    <row r="15" spans="1:3">
      <c r="A15" s="102" t="s">
        <v>218</v>
      </c>
      <c r="B15" s="106" t="s">
        <v>19</v>
      </c>
      <c r="C15" s="111">
        <f>'HPE NMBLdHCI Physical Readiness'!C32</f>
        <v>0</v>
      </c>
    </row>
    <row r="16" spans="1:3">
      <c r="A16" s="102" t="s">
        <v>147</v>
      </c>
      <c r="B16" s="106"/>
      <c r="C16" s="111">
        <f>'HPE NMBLdHCI Physical Readiness'!C56</f>
        <v>0</v>
      </c>
    </row>
    <row r="17" spans="1:3">
      <c r="A17" s="105" t="s">
        <v>234</v>
      </c>
      <c r="B17" s="103" t="s">
        <v>212</v>
      </c>
      <c r="C17" s="111">
        <f>'HPE NMBLdHCI Physical Readiness'!C52</f>
        <v>0</v>
      </c>
    </row>
    <row r="18" spans="1:3">
      <c r="A18" s="102" t="s">
        <v>222</v>
      </c>
      <c r="B18" s="106" t="s">
        <v>152</v>
      </c>
      <c r="C18" s="111">
        <f>'HPE NMBLdHCI Physical Readiness'!C31</f>
        <v>0</v>
      </c>
    </row>
    <row r="19" spans="1:3">
      <c r="A19" s="102" t="s">
        <v>223</v>
      </c>
      <c r="B19" s="106" t="s">
        <v>20</v>
      </c>
      <c r="C19" s="111">
        <f>'HPE NMBLdHCI Physical Readiness'!C33</f>
        <v>0</v>
      </c>
    </row>
    <row r="20" spans="1:3">
      <c r="A20" s="102" t="s">
        <v>147</v>
      </c>
      <c r="B20" s="106"/>
      <c r="C20" s="111">
        <f>'HPE NMBLdHCI Physical Readiness'!C56</f>
        <v>0</v>
      </c>
    </row>
    <row r="21" spans="1:3">
      <c r="A21" s="105" t="s">
        <v>235</v>
      </c>
      <c r="B21" s="103" t="s">
        <v>214</v>
      </c>
      <c r="C21" s="111">
        <f>'HPE NMBLdHCI Physical Readiness'!C53</f>
        <v>0</v>
      </c>
    </row>
    <row r="22" spans="1:3">
      <c r="A22" s="105" t="s">
        <v>239</v>
      </c>
      <c r="B22" s="103" t="s">
        <v>213</v>
      </c>
      <c r="C22" s="111">
        <f>'HPE NMBLdHCI Physical Readiness'!C54</f>
        <v>0</v>
      </c>
    </row>
    <row r="23" spans="1:3">
      <c r="A23" s="105" t="s">
        <v>240</v>
      </c>
      <c r="B23" s="103" t="s">
        <v>215</v>
      </c>
      <c r="C23" s="111">
        <f>'HPE NMBLdHCI Physical Readiness'!C55</f>
        <v>0</v>
      </c>
    </row>
    <row r="24" spans="1:3">
      <c r="A24" s="105" t="s">
        <v>231</v>
      </c>
      <c r="B24" s="103" t="s">
        <v>24</v>
      </c>
      <c r="C24" s="111">
        <f>'HPE NMBLdHCI Physical Readiness'!C48</f>
        <v>0</v>
      </c>
    </row>
    <row r="25" spans="1:3">
      <c r="A25" s="105" t="s">
        <v>232</v>
      </c>
      <c r="B25" s="103" t="s">
        <v>135</v>
      </c>
      <c r="C25" s="111">
        <f>'HPE NMBLdHCI Physical Readiness'!C49</f>
        <v>0</v>
      </c>
    </row>
    <row r="26" spans="1:3">
      <c r="A26" s="102" t="s">
        <v>12</v>
      </c>
      <c r="B26" s="106" t="s">
        <v>13</v>
      </c>
      <c r="C26" s="111">
        <f>'HPE NMBLdHCI Physical Readiness'!C25</f>
        <v>0</v>
      </c>
    </row>
    <row r="27" spans="1:3">
      <c r="A27" s="102" t="s">
        <v>10</v>
      </c>
      <c r="B27" s="106" t="s">
        <v>11</v>
      </c>
      <c r="C27" s="111">
        <f>'HPE NMBLdHCI Physical Readiness'!C24</f>
        <v>0</v>
      </c>
    </row>
    <row r="28" spans="1:3">
      <c r="A28" s="102" t="s">
        <v>14</v>
      </c>
      <c r="B28" s="106" t="s">
        <v>15</v>
      </c>
      <c r="C28" s="111">
        <f>'HPE NMBLdHCI Physical Readiness'!C26</f>
        <v>0</v>
      </c>
    </row>
    <row r="29" spans="1:3">
      <c r="A29" s="105" t="s">
        <v>96</v>
      </c>
      <c r="B29" s="103"/>
      <c r="C29" s="111">
        <f>'HPE NMBLdHCI Physical Readiness'!C57</f>
        <v>0</v>
      </c>
    </row>
    <row r="30" spans="1:3">
      <c r="A30" s="105" t="s">
        <v>98</v>
      </c>
      <c r="B30" s="107"/>
      <c r="C30" s="111">
        <f>'HPE NMBLdHCI Physical Readiness'!$C$63</f>
        <v>0</v>
      </c>
    </row>
    <row r="31" spans="1:3">
      <c r="A31" s="105" t="s">
        <v>99</v>
      </c>
      <c r="B31" s="107"/>
      <c r="C31" s="111">
        <f>'HPE NMBLdHCI Physical Readiness'!$C$64</f>
        <v>0</v>
      </c>
    </row>
    <row r="32" spans="1:3">
      <c r="A32" s="105" t="s">
        <v>97</v>
      </c>
      <c r="B32" s="107"/>
      <c r="C32" s="102">
        <f>'HPE NMBLdHCI Physical Readiness'!$C$58</f>
        <v>0</v>
      </c>
    </row>
    <row r="34" spans="1:3" ht="28.8">
      <c r="A34" s="109" t="s">
        <v>137</v>
      </c>
      <c r="B34" s="101"/>
      <c r="C34" s="110"/>
    </row>
    <row r="35" spans="1:3">
      <c r="A35" s="105" t="s">
        <v>44</v>
      </c>
      <c r="B35" s="103" t="s">
        <v>45</v>
      </c>
      <c r="C35" s="111">
        <f>'HPE NMBLdHCI Physical Readiness'!C80</f>
        <v>0</v>
      </c>
    </row>
    <row r="36" spans="1:3">
      <c r="A36" s="105" t="s">
        <v>46</v>
      </c>
      <c r="B36" s="103" t="s">
        <v>47</v>
      </c>
      <c r="C36" s="111">
        <f>'HPE NMBLdHCI Physical Readiness'!C81</f>
        <v>0</v>
      </c>
    </row>
    <row r="37" spans="1:3">
      <c r="A37" s="105" t="s">
        <v>89</v>
      </c>
      <c r="B37" s="103" t="s">
        <v>50</v>
      </c>
      <c r="C37" s="111">
        <f>'HPE NMBLdHCI Physical Readiness'!C83</f>
        <v>0</v>
      </c>
    </row>
    <row r="38" spans="1:3">
      <c r="A38" s="105" t="s">
        <v>91</v>
      </c>
      <c r="B38" s="103" t="s">
        <v>52</v>
      </c>
      <c r="C38" s="111" t="e">
        <f>'HPE NMBLdHCI Physical Readiness'!#REF!</f>
        <v>#REF!</v>
      </c>
    </row>
    <row r="39" spans="1:3">
      <c r="A39" s="105" t="s">
        <v>148</v>
      </c>
      <c r="B39" s="103" t="s">
        <v>149</v>
      </c>
      <c r="C39" s="111">
        <f>'HPE NMBLdHCI Physical Readiness'!C86</f>
        <v>0</v>
      </c>
    </row>
    <row r="40" spans="1:3">
      <c r="A40" s="105" t="s">
        <v>56</v>
      </c>
      <c r="B40" s="103" t="s">
        <v>54</v>
      </c>
      <c r="C40" s="111">
        <f>'HPE NMBLdHCI Physical Readiness'!C87</f>
        <v>0</v>
      </c>
    </row>
    <row r="41" spans="1:3">
      <c r="A41" s="102" t="s">
        <v>41</v>
      </c>
      <c r="B41" s="106" t="s">
        <v>42</v>
      </c>
      <c r="C41" s="111">
        <f>'HPE NMBLdHCI Physical Readiness'!C73</f>
        <v>0</v>
      </c>
    </row>
    <row r="42" spans="1:3">
      <c r="A42" s="102" t="s">
        <v>216</v>
      </c>
      <c r="B42" s="106" t="s">
        <v>220</v>
      </c>
      <c r="C42" s="111">
        <f>'HPE NMBLdHCI Physical Readiness'!C74</f>
        <v>0</v>
      </c>
    </row>
    <row r="43" spans="1:3">
      <c r="A43" s="102" t="s">
        <v>224</v>
      </c>
      <c r="B43" s="106" t="s">
        <v>225</v>
      </c>
      <c r="C43" s="111">
        <f>'HPE NMBLdHCI Physical Readiness'!C75</f>
        <v>0</v>
      </c>
    </row>
    <row r="44" spans="1:3">
      <c r="A44" s="105" t="s">
        <v>100</v>
      </c>
      <c r="B44" s="103"/>
      <c r="C44" s="111" t="str">
        <f>'HPE NMBLdHCI Physical Readiness'!C85</f>
        <v>(see comment)</v>
      </c>
    </row>
    <row r="45" spans="1:3">
      <c r="A45" s="102" t="s">
        <v>101</v>
      </c>
      <c r="B45" s="104"/>
      <c r="C45" s="111" t="str">
        <f>'HPE NMBLdHCI Physical Readiness'!C76</f>
        <v>(see comment)</v>
      </c>
    </row>
  </sheetData>
  <pageMargins left="0.7" right="0.7" top="0.75" bottom="0.75" header="0.3" footer="0.3"/>
  <pageSetup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8300"/>
    <pageSetUpPr fitToPage="1"/>
  </sheetPr>
  <dimension ref="A1:C92"/>
  <sheetViews>
    <sheetView tabSelected="1" zoomScaleNormal="100" workbookViewId="0">
      <selection activeCell="C3" sqref="C3"/>
    </sheetView>
  </sheetViews>
  <sheetFormatPr defaultColWidth="20.109375" defaultRowHeight="14.4"/>
  <cols>
    <col min="1" max="1" width="38" style="11" customWidth="1"/>
    <col min="2" max="2" width="35.5546875" style="12" customWidth="1"/>
    <col min="3" max="3" width="35.5546875" style="11" customWidth="1"/>
    <col min="4" max="4" width="32.5546875" style="10" customWidth="1"/>
    <col min="5" max="5" width="22.6640625" style="10" customWidth="1"/>
    <col min="6" max="16384" width="20.109375" style="10"/>
  </cols>
  <sheetData>
    <row r="1" spans="1:3" ht="30" customHeight="1" thickTop="1" thickBot="1">
      <c r="A1" s="214" t="s">
        <v>84</v>
      </c>
      <c r="B1" s="215"/>
      <c r="C1" s="216"/>
    </row>
    <row r="2" spans="1:3" ht="15" thickBot="1">
      <c r="A2" s="55" t="s">
        <v>1</v>
      </c>
      <c r="B2" s="57" t="s">
        <v>2</v>
      </c>
      <c r="C2" s="56" t="s">
        <v>3</v>
      </c>
    </row>
    <row r="3" spans="1:3" ht="15.6" thickTop="1" thickBot="1">
      <c r="A3" s="61" t="s">
        <v>78</v>
      </c>
      <c r="B3" s="62"/>
      <c r="C3" s="158"/>
    </row>
    <row r="4" spans="1:3" ht="15.6" thickTop="1" thickBot="1">
      <c r="A4" s="63" t="s">
        <v>77</v>
      </c>
      <c r="B4" s="64"/>
      <c r="C4" s="159"/>
    </row>
    <row r="5" spans="1:3" ht="15" thickBot="1">
      <c r="A5" s="63" t="s">
        <v>244</v>
      </c>
      <c r="B5" s="64"/>
      <c r="C5" s="159"/>
    </row>
    <row r="6" spans="1:3" ht="15" thickBot="1">
      <c r="A6" s="63" t="s">
        <v>245</v>
      </c>
      <c r="B6" s="64"/>
      <c r="C6" s="159"/>
    </row>
    <row r="7" spans="1:3" ht="15" thickBot="1">
      <c r="A7" s="41" t="s">
        <v>79</v>
      </c>
      <c r="B7" s="42" t="s">
        <v>250</v>
      </c>
      <c r="C7" s="159"/>
    </row>
    <row r="8" spans="1:3" ht="15" thickBot="1">
      <c r="A8" s="41" t="s">
        <v>80</v>
      </c>
      <c r="B8" s="42" t="s">
        <v>251</v>
      </c>
      <c r="C8" s="159"/>
    </row>
    <row r="9" spans="1:3" ht="15" thickBot="1">
      <c r="A9" s="41" t="s">
        <v>81</v>
      </c>
      <c r="B9" s="42"/>
      <c r="C9" s="159"/>
    </row>
    <row r="10" spans="1:3" ht="15" thickBot="1">
      <c r="A10" s="41" t="s">
        <v>83</v>
      </c>
      <c r="B10" s="42"/>
      <c r="C10" s="159"/>
    </row>
    <row r="11" spans="1:3" ht="15" thickBot="1">
      <c r="A11" s="41" t="s">
        <v>82</v>
      </c>
      <c r="B11" s="42"/>
      <c r="C11" s="166"/>
    </row>
    <row r="12" spans="1:3" ht="15" thickBot="1">
      <c r="A12" s="65" t="s">
        <v>31</v>
      </c>
      <c r="B12" s="66" t="s">
        <v>32</v>
      </c>
      <c r="C12" s="167"/>
    </row>
    <row r="13" spans="1:3" ht="15.6" thickTop="1" thickBot="1">
      <c r="A13" s="208" t="s">
        <v>169</v>
      </c>
      <c r="B13" s="210"/>
      <c r="C13" s="209"/>
    </row>
    <row r="14" spans="1:3" ht="15" thickBot="1">
      <c r="A14" s="63" t="s">
        <v>179</v>
      </c>
      <c r="B14" s="64" t="s">
        <v>187</v>
      </c>
      <c r="C14" s="159" t="s">
        <v>193</v>
      </c>
    </row>
    <row r="15" spans="1:3" ht="15" thickBot="1">
      <c r="A15" s="63" t="s">
        <v>180</v>
      </c>
      <c r="B15" s="64" t="s">
        <v>188</v>
      </c>
      <c r="C15" s="159" t="s">
        <v>185</v>
      </c>
    </row>
    <row r="16" spans="1:3" ht="15" thickBot="1">
      <c r="A16" s="63" t="s">
        <v>181</v>
      </c>
      <c r="B16" s="64" t="s">
        <v>189</v>
      </c>
      <c r="C16" s="159" t="s">
        <v>193</v>
      </c>
    </row>
    <row r="17" spans="1:3" ht="15" thickBot="1">
      <c r="A17" s="63" t="s">
        <v>182</v>
      </c>
      <c r="B17" s="64" t="s">
        <v>190</v>
      </c>
      <c r="C17" s="159" t="s">
        <v>185</v>
      </c>
    </row>
    <row r="18" spans="1:3" ht="15" thickBot="1">
      <c r="A18" s="63" t="s">
        <v>183</v>
      </c>
      <c r="B18" s="64" t="s">
        <v>191</v>
      </c>
      <c r="C18" s="159" t="s">
        <v>194</v>
      </c>
    </row>
    <row r="19" spans="1:3" ht="15" thickBot="1">
      <c r="A19" s="65" t="s">
        <v>184</v>
      </c>
      <c r="B19" s="66" t="s">
        <v>192</v>
      </c>
      <c r="C19" s="163" t="s">
        <v>186</v>
      </c>
    </row>
    <row r="20" spans="1:3" ht="15.6" thickTop="1" thickBot="1">
      <c r="A20" s="208" t="s">
        <v>201</v>
      </c>
      <c r="B20" s="210"/>
      <c r="C20" s="209"/>
    </row>
    <row r="21" spans="1:3" ht="15" thickBot="1">
      <c r="A21" s="149"/>
      <c r="B21" s="147" t="s">
        <v>280</v>
      </c>
      <c r="C21" s="148" t="s">
        <v>202</v>
      </c>
    </row>
    <row r="22" spans="1:3" ht="15.6" thickTop="1" thickBot="1">
      <c r="A22" s="33" t="s">
        <v>197</v>
      </c>
      <c r="B22" s="30"/>
      <c r="C22" s="165"/>
    </row>
    <row r="23" spans="1:3" ht="15" thickBot="1">
      <c r="A23" s="34" t="s">
        <v>198</v>
      </c>
      <c r="B23" s="39"/>
      <c r="C23" s="159"/>
    </row>
    <row r="24" spans="1:3" ht="15" thickBot="1">
      <c r="A24" s="34" t="s">
        <v>199</v>
      </c>
      <c r="B24" s="39"/>
      <c r="C24" s="159"/>
    </row>
    <row r="25" spans="1:3" ht="15" thickBot="1">
      <c r="A25" s="34" t="s">
        <v>200</v>
      </c>
      <c r="B25" s="39"/>
      <c r="C25" s="159"/>
    </row>
    <row r="26" spans="1:3" ht="29.4" thickBot="1">
      <c r="A26" s="139" t="s">
        <v>203</v>
      </c>
      <c r="B26" s="140"/>
      <c r="C26" s="141"/>
    </row>
    <row r="27" spans="1:3" ht="15" thickTop="1">
      <c r="A27" s="10"/>
      <c r="B27" s="10"/>
      <c r="C27" s="10"/>
    </row>
    <row r="28" spans="1:3">
      <c r="A28" s="10"/>
      <c r="B28" s="10"/>
      <c r="C28" s="10"/>
    </row>
    <row r="29" spans="1:3">
      <c r="A29" s="10"/>
      <c r="B29" s="10"/>
      <c r="C29" s="10"/>
    </row>
    <row r="30" spans="1:3">
      <c r="A30" s="10"/>
      <c r="B30" s="10"/>
      <c r="C30" s="10"/>
    </row>
    <row r="31" spans="1:3">
      <c r="A31" s="10"/>
      <c r="B31" s="10"/>
      <c r="C31" s="10"/>
    </row>
    <row r="32" spans="1:3">
      <c r="A32" s="10"/>
      <c r="B32" s="10"/>
      <c r="C32" s="10"/>
    </row>
    <row r="33" spans="1:3">
      <c r="A33" s="10"/>
      <c r="B33" s="10"/>
      <c r="C33" s="10"/>
    </row>
    <row r="34" spans="1:3">
      <c r="A34" s="10"/>
      <c r="B34" s="10"/>
      <c r="C34" s="10"/>
    </row>
    <row r="35" spans="1:3">
      <c r="A35" s="10"/>
      <c r="B35" s="10"/>
      <c r="C35" s="10"/>
    </row>
    <row r="36" spans="1:3">
      <c r="A36" s="10"/>
      <c r="B36" s="10"/>
      <c r="C36" s="10"/>
    </row>
    <row r="37" spans="1:3">
      <c r="A37" s="10"/>
      <c r="B37" s="10"/>
      <c r="C37" s="10"/>
    </row>
    <row r="38" spans="1:3">
      <c r="A38" s="10"/>
      <c r="B38" s="10"/>
      <c r="C38" s="10"/>
    </row>
    <row r="39" spans="1:3">
      <c r="A39" s="10"/>
      <c r="B39" s="10"/>
      <c r="C39" s="10"/>
    </row>
    <row r="40" spans="1:3">
      <c r="A40" s="10"/>
      <c r="B40" s="10"/>
      <c r="C40" s="10"/>
    </row>
    <row r="41" spans="1:3">
      <c r="A41" s="10"/>
      <c r="B41" s="10"/>
      <c r="C41" s="10"/>
    </row>
    <row r="42" spans="1:3">
      <c r="A42" s="10"/>
      <c r="B42" s="10"/>
      <c r="C42" s="10"/>
    </row>
    <row r="43" spans="1:3">
      <c r="A43" s="10"/>
      <c r="B43" s="10"/>
      <c r="C43" s="10"/>
    </row>
    <row r="44" spans="1:3">
      <c r="A44" s="10"/>
      <c r="B44" s="10"/>
      <c r="C44" s="10"/>
    </row>
    <row r="45" spans="1:3">
      <c r="A45" s="10"/>
      <c r="B45" s="10"/>
      <c r="C45" s="10"/>
    </row>
    <row r="46" spans="1:3">
      <c r="A46" s="10"/>
      <c r="B46" s="10"/>
      <c r="C46" s="10"/>
    </row>
    <row r="47" spans="1:3">
      <c r="A47" s="10"/>
      <c r="B47" s="10"/>
      <c r="C47" s="10"/>
    </row>
    <row r="48" spans="1:3">
      <c r="A48" s="10"/>
      <c r="B48" s="10"/>
      <c r="C48" s="10"/>
    </row>
    <row r="49" spans="1:3">
      <c r="A49" s="10"/>
      <c r="B49" s="10"/>
      <c r="C49" s="10"/>
    </row>
    <row r="50" spans="1:3">
      <c r="A50" s="10"/>
      <c r="B50" s="10"/>
      <c r="C50" s="10"/>
    </row>
    <row r="51" spans="1:3">
      <c r="A51" s="10"/>
      <c r="B51" s="10"/>
      <c r="C51" s="10"/>
    </row>
    <row r="52" spans="1:3">
      <c r="A52" s="10"/>
      <c r="B52" s="10"/>
      <c r="C52" s="10"/>
    </row>
    <row r="53" spans="1:3">
      <c r="A53" s="10"/>
      <c r="B53" s="10"/>
      <c r="C53" s="10"/>
    </row>
    <row r="54" spans="1:3">
      <c r="A54" s="10"/>
      <c r="B54" s="10"/>
      <c r="C54" s="10"/>
    </row>
    <row r="55" spans="1:3">
      <c r="A55" s="10"/>
      <c r="B55" s="10"/>
      <c r="C55" s="10"/>
    </row>
    <row r="56" spans="1:3">
      <c r="A56" s="10"/>
      <c r="B56" s="10"/>
      <c r="C56" s="10"/>
    </row>
    <row r="57" spans="1:3">
      <c r="A57" s="10"/>
      <c r="B57" s="10"/>
      <c r="C57" s="10"/>
    </row>
    <row r="58" spans="1:3">
      <c r="A58" s="10"/>
      <c r="B58" s="10"/>
      <c r="C58" s="10"/>
    </row>
    <row r="59" spans="1:3">
      <c r="A59" s="10"/>
      <c r="B59" s="10"/>
      <c r="C59" s="10"/>
    </row>
    <row r="60" spans="1:3">
      <c r="A60" s="10"/>
      <c r="B60" s="10"/>
      <c r="C60" s="10"/>
    </row>
    <row r="61" spans="1:3">
      <c r="A61" s="10"/>
      <c r="B61" s="10"/>
      <c r="C61" s="10"/>
    </row>
    <row r="62" spans="1:3">
      <c r="A62" s="10"/>
      <c r="B62" s="10"/>
      <c r="C62" s="10"/>
    </row>
    <row r="63" spans="1:3">
      <c r="A63" s="10"/>
      <c r="B63" s="10"/>
      <c r="C63" s="10"/>
    </row>
    <row r="64" spans="1:3">
      <c r="A64" s="10"/>
      <c r="B64" s="10"/>
      <c r="C64" s="10"/>
    </row>
    <row r="65" spans="1:3">
      <c r="A65" s="10"/>
      <c r="B65" s="10"/>
      <c r="C65" s="10"/>
    </row>
    <row r="66" spans="1:3">
      <c r="A66" s="10"/>
      <c r="B66" s="10"/>
      <c r="C66" s="10"/>
    </row>
    <row r="67" spans="1:3">
      <c r="A67" s="10"/>
      <c r="B67" s="10"/>
      <c r="C67" s="10"/>
    </row>
    <row r="68" spans="1:3">
      <c r="A68" s="10"/>
      <c r="B68" s="10"/>
      <c r="C68" s="10"/>
    </row>
    <row r="69" spans="1:3">
      <c r="A69" s="10"/>
      <c r="B69" s="10"/>
      <c r="C69" s="10"/>
    </row>
    <row r="70" spans="1:3">
      <c r="A70" s="10"/>
      <c r="B70" s="10"/>
      <c r="C70" s="10"/>
    </row>
    <row r="71" spans="1:3">
      <c r="A71" s="10"/>
      <c r="B71" s="10"/>
      <c r="C71" s="10"/>
    </row>
    <row r="72" spans="1:3">
      <c r="A72" s="10"/>
      <c r="B72" s="10"/>
      <c r="C72" s="10"/>
    </row>
    <row r="73" spans="1:3">
      <c r="A73" s="10"/>
      <c r="B73" s="10"/>
      <c r="C73" s="10"/>
    </row>
    <row r="74" spans="1:3">
      <c r="A74" s="10"/>
      <c r="B74" s="10"/>
      <c r="C74" s="10"/>
    </row>
    <row r="75" spans="1:3">
      <c r="A75" s="10"/>
      <c r="B75" s="10"/>
      <c r="C75" s="10"/>
    </row>
    <row r="76" spans="1:3">
      <c r="A76" s="10"/>
      <c r="B76" s="10"/>
      <c r="C76" s="10"/>
    </row>
    <row r="77" spans="1:3">
      <c r="A77" s="10"/>
      <c r="B77" s="10"/>
      <c r="C77" s="10"/>
    </row>
    <row r="78" spans="1:3">
      <c r="A78" s="10"/>
      <c r="B78" s="10"/>
      <c r="C78" s="10"/>
    </row>
    <row r="79" spans="1:3">
      <c r="A79" s="10"/>
      <c r="B79" s="10"/>
      <c r="C79" s="10"/>
    </row>
    <row r="80" spans="1:3">
      <c r="A80" s="10"/>
      <c r="B80" s="10"/>
      <c r="C80" s="10"/>
    </row>
    <row r="81" spans="1:3">
      <c r="A81" s="10"/>
      <c r="B81" s="10"/>
      <c r="C81" s="10"/>
    </row>
    <row r="82" spans="1:3">
      <c r="A82" s="10"/>
      <c r="B82" s="10"/>
      <c r="C82" s="10"/>
    </row>
    <row r="83" spans="1:3">
      <c r="A83" s="10"/>
      <c r="B83" s="10"/>
      <c r="C83" s="10"/>
    </row>
    <row r="84" spans="1:3">
      <c r="A84" s="10"/>
      <c r="B84" s="10"/>
      <c r="C84" s="10"/>
    </row>
    <row r="85" spans="1:3">
      <c r="A85" s="10"/>
      <c r="B85" s="10"/>
      <c r="C85" s="10"/>
    </row>
    <row r="86" spans="1:3">
      <c r="A86" s="10"/>
      <c r="B86" s="10"/>
      <c r="C86" s="10"/>
    </row>
    <row r="87" spans="1:3">
      <c r="A87" s="10"/>
      <c r="B87" s="10"/>
      <c r="C87" s="10"/>
    </row>
    <row r="88" spans="1:3">
      <c r="A88" s="10"/>
      <c r="B88" s="10"/>
      <c r="C88" s="10"/>
    </row>
    <row r="89" spans="1:3">
      <c r="A89" s="10"/>
      <c r="B89" s="10"/>
      <c r="C89" s="10"/>
    </row>
    <row r="90" spans="1:3">
      <c r="A90" s="10"/>
      <c r="B90" s="10"/>
      <c r="C90" s="10"/>
    </row>
    <row r="91" spans="1:3">
      <c r="A91" s="10"/>
      <c r="B91" s="10"/>
      <c r="C91" s="10"/>
    </row>
    <row r="92" spans="1:3">
      <c r="A92" s="10"/>
      <c r="B92" s="10"/>
      <c r="C92" s="10"/>
    </row>
  </sheetData>
  <mergeCells count="3">
    <mergeCell ref="A1:C1"/>
    <mergeCell ref="A13:C13"/>
    <mergeCell ref="A20:C20"/>
  </mergeCells>
  <dataValidations count="5">
    <dataValidation type="list" allowBlank="1" showInputMessage="1" showErrorMessage="1" sqref="C14 C16" xr:uid="{00000000-0002-0000-0500-000000000000}">
      <formula1>"Enable,Disable"</formula1>
    </dataValidation>
    <dataValidation type="list" allowBlank="1" showInputMessage="1" showErrorMessage="1" sqref="C18" xr:uid="{00000000-0002-0000-0500-000001000000}">
      <formula1>"RSA,ECDSA,ECDSA-SHA2-NISTP256,ECDSA-SHA2-NISTP384,ECDSA-SHA2-NISTP521,ED25519"</formula1>
    </dataValidation>
    <dataValidation type="list" allowBlank="1" showInputMessage="1" showErrorMessage="1" sqref="C19" xr:uid="{00000000-0002-0000-0500-000002000000}">
      <formula1>"2048,4096"</formula1>
    </dataValidation>
    <dataValidation allowBlank="1" showInputMessage="1" showErrorMessage="1" promptTitle="Port Speed" prompt="10G, 25G, 40G, and 100G are typical._x000a_Hardware transceivers may be required." sqref="C22:C25" xr:uid="{00000000-0002-0000-0500-000003000000}"/>
    <dataValidation allowBlank="1" showInputMessage="1" showErrorMessage="1" promptTitle="Port Interface" prompt="The port interface numbers will vary, depending on the vendor and the model of your switch._x000a_" sqref="B22:B25" xr:uid="{00000000-0002-0000-0500-000004000000}"/>
  </dataValidations>
  <pageMargins left="0.7" right="0.7" top="0.75" bottom="0.75" header="0.3" footer="0.3"/>
  <pageSetup scale="85" orientation="portrait" horizontalDpi="4294967293" vertic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13327" r:id="rId4" name="Check Box 15">
              <controlPr defaultSize="0" autoFill="0" autoLine="0" autoPict="0">
                <anchor moveWithCells="1">
                  <from>
                    <xdr:col>1</xdr:col>
                    <xdr:colOff>327660</xdr:colOff>
                    <xdr:row>25</xdr:row>
                    <xdr:rowOff>68580</xdr:rowOff>
                  </from>
                  <to>
                    <xdr:col>1</xdr:col>
                    <xdr:colOff>807720</xdr:colOff>
                    <xdr:row>25</xdr:row>
                    <xdr:rowOff>304800</xdr:rowOff>
                  </to>
                </anchor>
              </controlPr>
            </control>
          </mc:Choice>
        </mc:AlternateContent>
        <mc:AlternateContent xmlns:mc="http://schemas.openxmlformats.org/markup-compatibility/2006">
          <mc:Choice Requires="x14">
            <control shapeId="13330" r:id="rId5" name="Check Box 18">
              <controlPr defaultSize="0" autoFill="0" autoLine="0" autoPict="0">
                <anchor moveWithCells="1">
                  <from>
                    <xdr:col>1</xdr:col>
                    <xdr:colOff>1242060</xdr:colOff>
                    <xdr:row>25</xdr:row>
                    <xdr:rowOff>68580</xdr:rowOff>
                  </from>
                  <to>
                    <xdr:col>1</xdr:col>
                    <xdr:colOff>1737360</xdr:colOff>
                    <xdr:row>25</xdr:row>
                    <xdr:rowOff>304800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388"/>
    <pageSetUpPr fitToPage="1"/>
  </sheetPr>
  <dimension ref="A1:C90"/>
  <sheetViews>
    <sheetView zoomScaleNormal="100" workbookViewId="0">
      <selection activeCell="C3" sqref="C3"/>
    </sheetView>
  </sheetViews>
  <sheetFormatPr defaultColWidth="20.109375" defaultRowHeight="14.4"/>
  <cols>
    <col min="1" max="1" width="38" style="11" customWidth="1"/>
    <col min="2" max="2" width="35.5546875" style="12" customWidth="1"/>
    <col min="3" max="3" width="35.5546875" style="11" customWidth="1"/>
    <col min="4" max="4" width="32.5546875" style="10" customWidth="1"/>
    <col min="5" max="5" width="22.6640625" style="10" customWidth="1"/>
    <col min="6" max="16384" width="20.109375" style="10"/>
  </cols>
  <sheetData>
    <row r="1" spans="1:3" ht="30" customHeight="1" thickTop="1" thickBot="1">
      <c r="A1" s="217" t="s">
        <v>87</v>
      </c>
      <c r="B1" s="218"/>
      <c r="C1" s="219"/>
    </row>
    <row r="2" spans="1:3" ht="15" thickBot="1">
      <c r="A2" s="55" t="s">
        <v>1</v>
      </c>
      <c r="B2" s="57" t="s">
        <v>2</v>
      </c>
      <c r="C2" s="56" t="s">
        <v>3</v>
      </c>
    </row>
    <row r="3" spans="1:3" ht="15.6" thickTop="1" thickBot="1">
      <c r="A3" s="33" t="s">
        <v>26</v>
      </c>
      <c r="B3" s="39" t="s">
        <v>252</v>
      </c>
      <c r="C3" s="158"/>
    </row>
    <row r="4" spans="1:3" ht="15" thickBot="1">
      <c r="A4" s="63" t="s">
        <v>244</v>
      </c>
      <c r="B4" s="64" t="s">
        <v>253</v>
      </c>
      <c r="C4" s="159"/>
    </row>
    <row r="5" spans="1:3" ht="15" thickBot="1">
      <c r="A5" s="63" t="s">
        <v>245</v>
      </c>
      <c r="B5" s="64" t="s">
        <v>254</v>
      </c>
      <c r="C5" s="159"/>
    </row>
    <row r="6" spans="1:3" ht="15" thickBot="1">
      <c r="A6" s="34" t="s">
        <v>27</v>
      </c>
      <c r="B6" s="39" t="s">
        <v>255</v>
      </c>
      <c r="C6" s="159"/>
    </row>
    <row r="7" spans="1:3" ht="15" thickBot="1">
      <c r="A7" s="34" t="s">
        <v>28</v>
      </c>
      <c r="B7" s="39" t="s">
        <v>256</v>
      </c>
      <c r="C7" s="159"/>
    </row>
    <row r="8" spans="1:3" ht="15" thickBot="1">
      <c r="A8" s="34" t="s">
        <v>29</v>
      </c>
      <c r="B8" s="39" t="s">
        <v>257</v>
      </c>
      <c r="C8" s="159"/>
    </row>
    <row r="9" spans="1:3" ht="15" thickBot="1">
      <c r="A9" s="34" t="s">
        <v>30</v>
      </c>
      <c r="B9" s="39" t="s">
        <v>258</v>
      </c>
      <c r="C9" s="166"/>
    </row>
    <row r="10" spans="1:3" ht="15" thickBot="1">
      <c r="A10" s="41" t="s">
        <v>31</v>
      </c>
      <c r="B10" s="42" t="s">
        <v>259</v>
      </c>
      <c r="C10" s="166"/>
    </row>
    <row r="11" spans="1:3" ht="15" thickBot="1">
      <c r="A11" s="31" t="s">
        <v>33</v>
      </c>
      <c r="B11" s="32" t="s">
        <v>260</v>
      </c>
      <c r="C11" s="167"/>
    </row>
    <row r="12" spans="1:3" ht="15.6" thickTop="1" thickBot="1">
      <c r="A12" s="208" t="s">
        <v>169</v>
      </c>
      <c r="B12" s="210"/>
      <c r="C12" s="209"/>
    </row>
    <row r="13" spans="1:3" ht="15" thickBot="1">
      <c r="A13" s="10" t="s">
        <v>170</v>
      </c>
      <c r="B13" s="39" t="s">
        <v>171</v>
      </c>
      <c r="C13" s="159" t="s">
        <v>246</v>
      </c>
    </row>
    <row r="14" spans="1:3" ht="15" thickBot="1">
      <c r="A14" s="31" t="s">
        <v>173</v>
      </c>
      <c r="B14" s="32" t="s">
        <v>174</v>
      </c>
      <c r="C14" s="163" t="s">
        <v>172</v>
      </c>
    </row>
    <row r="15" spans="1:3" ht="15.6" thickTop="1" thickBot="1">
      <c r="A15" s="208" t="s">
        <v>201</v>
      </c>
      <c r="B15" s="210"/>
      <c r="C15" s="209"/>
    </row>
    <row r="16" spans="1:3" ht="15" thickBot="1">
      <c r="A16" s="149"/>
      <c r="B16" s="147" t="s">
        <v>280</v>
      </c>
      <c r="C16" s="148" t="s">
        <v>202</v>
      </c>
    </row>
    <row r="17" spans="1:3" ht="15.6" thickTop="1" thickBot="1">
      <c r="A17" s="33" t="s">
        <v>197</v>
      </c>
      <c r="B17" s="30"/>
      <c r="C17" s="165"/>
    </row>
    <row r="18" spans="1:3" ht="15" thickBot="1">
      <c r="A18" s="34" t="s">
        <v>198</v>
      </c>
      <c r="B18" s="30"/>
      <c r="C18" s="165"/>
    </row>
    <row r="19" spans="1:3" ht="30" customHeight="1" thickBot="1">
      <c r="A19" s="34" t="s">
        <v>199</v>
      </c>
      <c r="B19" s="30"/>
      <c r="C19" s="165"/>
    </row>
    <row r="20" spans="1:3" ht="15" thickBot="1">
      <c r="A20" s="34" t="s">
        <v>200</v>
      </c>
      <c r="B20" s="39"/>
      <c r="C20" s="159"/>
    </row>
    <row r="21" spans="1:3" ht="29.4" thickBot="1">
      <c r="A21" s="142" t="s">
        <v>203</v>
      </c>
      <c r="B21" s="143"/>
      <c r="C21" s="144"/>
    </row>
    <row r="22" spans="1:3" ht="15" thickTop="1">
      <c r="A22" s="10"/>
      <c r="B22" s="10"/>
      <c r="C22" s="10"/>
    </row>
    <row r="23" spans="1:3">
      <c r="A23" s="10"/>
      <c r="B23" s="10"/>
      <c r="C23" s="10"/>
    </row>
    <row r="24" spans="1:3">
      <c r="A24" s="10"/>
      <c r="B24" s="10"/>
      <c r="C24" s="10"/>
    </row>
    <row r="25" spans="1:3">
      <c r="A25" s="10"/>
      <c r="B25" s="10"/>
      <c r="C25" s="10"/>
    </row>
    <row r="26" spans="1:3">
      <c r="A26" s="10"/>
      <c r="B26" s="10"/>
      <c r="C26" s="10"/>
    </row>
    <row r="27" spans="1:3">
      <c r="A27" s="10"/>
      <c r="B27" s="10"/>
      <c r="C27" s="10"/>
    </row>
    <row r="28" spans="1:3">
      <c r="A28" s="10"/>
      <c r="B28" s="10"/>
      <c r="C28" s="10"/>
    </row>
    <row r="29" spans="1:3">
      <c r="A29" s="10"/>
      <c r="B29" s="10"/>
      <c r="C29" s="10"/>
    </row>
    <row r="30" spans="1:3">
      <c r="A30" s="10"/>
      <c r="B30" s="10"/>
      <c r="C30" s="10"/>
    </row>
    <row r="31" spans="1:3">
      <c r="A31" s="10"/>
      <c r="B31" s="10"/>
      <c r="C31" s="10"/>
    </row>
    <row r="32" spans="1:3">
      <c r="A32" s="10"/>
      <c r="B32" s="10"/>
      <c r="C32" s="10"/>
    </row>
    <row r="33" spans="1:3">
      <c r="A33" s="10"/>
      <c r="B33" s="10"/>
      <c r="C33" s="10"/>
    </row>
    <row r="34" spans="1:3">
      <c r="A34" s="10"/>
      <c r="B34" s="10"/>
      <c r="C34" s="10"/>
    </row>
    <row r="35" spans="1:3">
      <c r="A35" s="10"/>
      <c r="B35" s="10"/>
      <c r="C35" s="10"/>
    </row>
    <row r="36" spans="1:3">
      <c r="A36" s="10"/>
      <c r="B36" s="10"/>
      <c r="C36" s="10"/>
    </row>
    <row r="37" spans="1:3">
      <c r="A37" s="10"/>
      <c r="B37" s="10"/>
      <c r="C37" s="10"/>
    </row>
    <row r="38" spans="1:3">
      <c r="A38" s="10"/>
      <c r="B38" s="10"/>
      <c r="C38" s="10"/>
    </row>
    <row r="39" spans="1:3">
      <c r="A39" s="10"/>
      <c r="B39" s="10"/>
      <c r="C39" s="10"/>
    </row>
    <row r="40" spans="1:3">
      <c r="A40" s="10"/>
      <c r="B40" s="10"/>
      <c r="C40" s="10"/>
    </row>
    <row r="41" spans="1:3">
      <c r="A41" s="10"/>
      <c r="B41" s="10"/>
      <c r="C41" s="10"/>
    </row>
    <row r="42" spans="1:3">
      <c r="A42" s="10"/>
      <c r="B42" s="10"/>
      <c r="C42" s="10"/>
    </row>
    <row r="43" spans="1:3">
      <c r="A43" s="10"/>
      <c r="B43" s="10"/>
      <c r="C43" s="10"/>
    </row>
    <row r="44" spans="1:3">
      <c r="A44" s="10"/>
      <c r="B44" s="10"/>
      <c r="C44" s="10"/>
    </row>
    <row r="45" spans="1:3">
      <c r="A45" s="10"/>
      <c r="B45" s="10"/>
      <c r="C45" s="10"/>
    </row>
    <row r="46" spans="1:3">
      <c r="A46" s="10"/>
      <c r="B46" s="10"/>
      <c r="C46" s="10"/>
    </row>
    <row r="47" spans="1:3">
      <c r="A47" s="10"/>
      <c r="B47" s="10"/>
      <c r="C47" s="10"/>
    </row>
    <row r="48" spans="1:3">
      <c r="A48" s="10"/>
      <c r="B48" s="10"/>
      <c r="C48" s="10"/>
    </row>
    <row r="49" spans="1:3">
      <c r="A49" s="10"/>
      <c r="B49" s="10"/>
      <c r="C49" s="10"/>
    </row>
    <row r="50" spans="1:3">
      <c r="A50" s="10"/>
      <c r="B50" s="10"/>
      <c r="C50" s="10"/>
    </row>
    <row r="51" spans="1:3">
      <c r="A51" s="10"/>
      <c r="B51" s="10"/>
      <c r="C51" s="10"/>
    </row>
    <row r="52" spans="1:3">
      <c r="A52" s="10"/>
      <c r="B52" s="10"/>
      <c r="C52" s="10"/>
    </row>
    <row r="53" spans="1:3">
      <c r="A53" s="10"/>
      <c r="B53" s="10"/>
      <c r="C53" s="10"/>
    </row>
    <row r="54" spans="1:3">
      <c r="A54" s="10"/>
      <c r="B54" s="10"/>
      <c r="C54" s="10"/>
    </row>
    <row r="55" spans="1:3">
      <c r="A55" s="10"/>
      <c r="B55" s="10"/>
      <c r="C55" s="10"/>
    </row>
    <row r="56" spans="1:3">
      <c r="A56" s="10"/>
      <c r="B56" s="10"/>
      <c r="C56" s="10"/>
    </row>
    <row r="57" spans="1:3">
      <c r="A57" s="10"/>
      <c r="B57" s="10"/>
      <c r="C57" s="10"/>
    </row>
    <row r="58" spans="1:3">
      <c r="A58" s="10"/>
      <c r="B58" s="10"/>
      <c r="C58" s="10"/>
    </row>
    <row r="59" spans="1:3">
      <c r="A59" s="10"/>
      <c r="B59" s="10"/>
      <c r="C59" s="10"/>
    </row>
    <row r="60" spans="1:3">
      <c r="A60" s="10"/>
      <c r="B60" s="10"/>
      <c r="C60" s="10"/>
    </row>
    <row r="61" spans="1:3">
      <c r="A61" s="10"/>
      <c r="B61" s="10"/>
      <c r="C61" s="10"/>
    </row>
    <row r="62" spans="1:3">
      <c r="A62" s="10"/>
      <c r="B62" s="10"/>
      <c r="C62" s="10"/>
    </row>
    <row r="63" spans="1:3">
      <c r="A63" s="10"/>
      <c r="B63" s="10"/>
      <c r="C63" s="10"/>
    </row>
    <row r="64" spans="1:3">
      <c r="A64" s="10"/>
      <c r="B64" s="10"/>
      <c r="C64" s="10"/>
    </row>
    <row r="65" spans="1:3">
      <c r="A65" s="10"/>
      <c r="B65" s="10"/>
      <c r="C65" s="10"/>
    </row>
    <row r="66" spans="1:3">
      <c r="A66" s="10"/>
      <c r="B66" s="10"/>
      <c r="C66" s="10"/>
    </row>
    <row r="67" spans="1:3">
      <c r="A67" s="10"/>
      <c r="B67" s="10"/>
      <c r="C67" s="10"/>
    </row>
    <row r="68" spans="1:3">
      <c r="A68" s="10"/>
      <c r="B68" s="10"/>
      <c r="C68" s="10"/>
    </row>
    <row r="69" spans="1:3">
      <c r="A69" s="10"/>
      <c r="B69" s="10"/>
      <c r="C69" s="10"/>
    </row>
    <row r="70" spans="1:3">
      <c r="A70" s="10"/>
      <c r="B70" s="10"/>
      <c r="C70" s="10"/>
    </row>
    <row r="71" spans="1:3">
      <c r="A71" s="10"/>
      <c r="B71" s="10"/>
      <c r="C71" s="10"/>
    </row>
    <row r="72" spans="1:3">
      <c r="A72" s="10"/>
      <c r="B72" s="10"/>
      <c r="C72" s="10"/>
    </row>
    <row r="73" spans="1:3">
      <c r="A73" s="10"/>
      <c r="B73" s="10"/>
      <c r="C73" s="10"/>
    </row>
    <row r="74" spans="1:3">
      <c r="A74" s="10"/>
      <c r="B74" s="10"/>
      <c r="C74" s="10"/>
    </row>
    <row r="75" spans="1:3">
      <c r="A75" s="10"/>
      <c r="B75" s="10"/>
      <c r="C75" s="10"/>
    </row>
    <row r="76" spans="1:3">
      <c r="A76" s="10"/>
      <c r="B76" s="10"/>
      <c r="C76" s="10"/>
    </row>
    <row r="77" spans="1:3">
      <c r="A77" s="10"/>
      <c r="B77" s="10"/>
      <c r="C77" s="10"/>
    </row>
    <row r="78" spans="1:3">
      <c r="A78" s="10"/>
      <c r="B78" s="10"/>
      <c r="C78" s="10"/>
    </row>
    <row r="79" spans="1:3">
      <c r="A79" s="10"/>
      <c r="B79" s="10"/>
      <c r="C79" s="10"/>
    </row>
    <row r="80" spans="1:3">
      <c r="A80" s="10"/>
      <c r="B80" s="10"/>
      <c r="C80" s="10"/>
    </row>
    <row r="81" spans="1:3">
      <c r="A81" s="10"/>
      <c r="B81" s="10"/>
      <c r="C81" s="10"/>
    </row>
    <row r="82" spans="1:3">
      <c r="A82" s="10"/>
      <c r="B82" s="10"/>
      <c r="C82" s="10"/>
    </row>
    <row r="83" spans="1:3">
      <c r="A83" s="10"/>
      <c r="B83" s="10"/>
      <c r="C83" s="10"/>
    </row>
    <row r="84" spans="1:3">
      <c r="A84" s="10"/>
      <c r="B84" s="10"/>
      <c r="C84" s="10"/>
    </row>
    <row r="85" spans="1:3">
      <c r="A85" s="10"/>
      <c r="B85" s="10"/>
      <c r="C85" s="10"/>
    </row>
    <row r="86" spans="1:3">
      <c r="A86" s="10"/>
      <c r="B86" s="10"/>
      <c r="C86" s="10"/>
    </row>
    <row r="87" spans="1:3">
      <c r="A87" s="10"/>
      <c r="B87" s="10"/>
      <c r="C87" s="10"/>
    </row>
    <row r="88" spans="1:3">
      <c r="A88" s="10"/>
      <c r="B88" s="10"/>
      <c r="C88" s="10"/>
    </row>
    <row r="89" spans="1:3">
      <c r="A89" s="10"/>
      <c r="B89" s="10"/>
      <c r="C89" s="10"/>
    </row>
    <row r="90" spans="1:3">
      <c r="A90" s="10"/>
      <c r="B90" s="10"/>
      <c r="C90" s="10"/>
    </row>
  </sheetData>
  <mergeCells count="3">
    <mergeCell ref="A1:C1"/>
    <mergeCell ref="A12:C12"/>
    <mergeCell ref="A15:C15"/>
  </mergeCells>
  <dataValidations count="3">
    <dataValidation type="list" allowBlank="1" showInputMessage="1" showErrorMessage="1" sqref="C13:C14" xr:uid="{00000000-0002-0000-0600-000000000000}">
      <formula1>"Yes,No"</formula1>
    </dataValidation>
    <dataValidation allowBlank="1" showInputMessage="1" showErrorMessage="1" promptTitle="Port Interface" prompt="The port interface numbers will vary, depending on the vendor and the model of your switch._x000a_" sqref="B17:B20" xr:uid="{00000000-0002-0000-0600-000001000000}"/>
    <dataValidation allowBlank="1" showInputMessage="1" showErrorMessage="1" promptTitle="Port Speed" prompt="10G, 25G, 40G, and 100G are typical._x000a_Hardware transceivers may be required." sqref="C17:C20" xr:uid="{00000000-0002-0000-0600-000002000000}"/>
  </dataValidations>
  <pageMargins left="0.7" right="0.7" top="0.75" bottom="0.75" header="0.3" footer="0.3"/>
  <pageSetup scale="85" orientation="portrait" horizontalDpi="4294967293" vertic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19473" r:id="rId4" name="Check Box 17">
              <controlPr defaultSize="0" autoFill="0" autoLine="0" autoPict="0">
                <anchor moveWithCells="1">
                  <from>
                    <xdr:col>1</xdr:col>
                    <xdr:colOff>342900</xdr:colOff>
                    <xdr:row>20</xdr:row>
                    <xdr:rowOff>45720</xdr:rowOff>
                  </from>
                  <to>
                    <xdr:col>1</xdr:col>
                    <xdr:colOff>830580</xdr:colOff>
                    <xdr:row>20</xdr:row>
                    <xdr:rowOff>289560</xdr:rowOff>
                  </to>
                </anchor>
              </controlPr>
            </control>
          </mc:Choice>
        </mc:AlternateContent>
        <mc:AlternateContent xmlns:mc="http://schemas.openxmlformats.org/markup-compatibility/2006">
          <mc:Choice Requires="x14">
            <control shapeId="19474" r:id="rId5" name="Check Box 18">
              <controlPr defaultSize="0" autoFill="0" autoLine="0" autoPict="0">
                <anchor moveWithCells="1">
                  <from>
                    <xdr:col>1</xdr:col>
                    <xdr:colOff>1257300</xdr:colOff>
                    <xdr:row>20</xdr:row>
                    <xdr:rowOff>45720</xdr:rowOff>
                  </from>
                  <to>
                    <xdr:col>1</xdr:col>
                    <xdr:colOff>1752600</xdr:colOff>
                    <xdr:row>20</xdr:row>
                    <xdr:rowOff>289560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pageSetUpPr fitToPage="1"/>
  </sheetPr>
  <dimension ref="A1:C82"/>
  <sheetViews>
    <sheetView zoomScaleNormal="100" workbookViewId="0">
      <selection activeCell="B23" sqref="B23"/>
    </sheetView>
  </sheetViews>
  <sheetFormatPr defaultColWidth="20.109375" defaultRowHeight="14.4"/>
  <cols>
    <col min="1" max="1" width="38" style="11" customWidth="1"/>
    <col min="2" max="2" width="38" style="12" customWidth="1"/>
    <col min="3" max="3" width="35.5546875" style="11" customWidth="1"/>
    <col min="4" max="4" width="32.5546875" style="10" customWidth="1"/>
    <col min="5" max="5" width="22.6640625" style="10" customWidth="1"/>
    <col min="6" max="16384" width="20.109375" style="10"/>
  </cols>
  <sheetData>
    <row r="1" spans="1:3" ht="30" customHeight="1" thickTop="1" thickBot="1">
      <c r="A1" s="220" t="s">
        <v>58</v>
      </c>
      <c r="B1" s="221"/>
      <c r="C1" s="222"/>
    </row>
    <row r="2" spans="1:3" ht="15" thickBot="1">
      <c r="A2" s="55" t="s">
        <v>1</v>
      </c>
      <c r="B2" s="57" t="s">
        <v>2</v>
      </c>
      <c r="C2" s="56" t="s">
        <v>3</v>
      </c>
    </row>
    <row r="3" spans="1:3" ht="15.6" thickTop="1" thickBot="1">
      <c r="A3" s="193" t="s">
        <v>78</v>
      </c>
      <c r="B3" s="194"/>
      <c r="C3" s="158"/>
    </row>
    <row r="4" spans="1:3" ht="15" thickBot="1">
      <c r="A4" s="195" t="s">
        <v>77</v>
      </c>
      <c r="B4" s="196"/>
      <c r="C4" s="165"/>
    </row>
    <row r="5" spans="1:3" ht="15" thickBot="1">
      <c r="A5" s="195" t="s">
        <v>244</v>
      </c>
      <c r="B5" s="196"/>
      <c r="C5" s="159"/>
    </row>
    <row r="6" spans="1:3" ht="15" thickBot="1">
      <c r="A6" s="195" t="s">
        <v>245</v>
      </c>
      <c r="B6" s="196" t="s">
        <v>261</v>
      </c>
      <c r="C6" s="159"/>
    </row>
    <row r="7" spans="1:3" ht="15" thickBot="1">
      <c r="A7" s="29" t="s">
        <v>79</v>
      </c>
      <c r="B7" s="30" t="s">
        <v>250</v>
      </c>
      <c r="C7" s="165"/>
    </row>
    <row r="8" spans="1:3" ht="15" thickBot="1">
      <c r="A8" s="34" t="s">
        <v>80</v>
      </c>
      <c r="B8" s="30" t="s">
        <v>251</v>
      </c>
      <c r="C8" s="159"/>
    </row>
    <row r="9" spans="1:3" ht="29.4" thickBot="1">
      <c r="A9" s="34" t="s">
        <v>196</v>
      </c>
      <c r="B9" s="39" t="s">
        <v>34</v>
      </c>
      <c r="C9" s="159"/>
    </row>
    <row r="10" spans="1:3" ht="15" thickBot="1">
      <c r="A10" s="34" t="s">
        <v>35</v>
      </c>
      <c r="B10" s="39" t="s">
        <v>36</v>
      </c>
      <c r="C10" s="159"/>
    </row>
    <row r="11" spans="1:3" ht="15" thickBot="1">
      <c r="A11" s="34" t="s">
        <v>37</v>
      </c>
      <c r="B11" s="39" t="s">
        <v>38</v>
      </c>
      <c r="C11" s="159"/>
    </row>
    <row r="12" spans="1:3" ht="15" thickBot="1">
      <c r="A12" s="34" t="s">
        <v>39</v>
      </c>
      <c r="B12" s="39" t="s">
        <v>40</v>
      </c>
      <c r="C12" s="166"/>
    </row>
    <row r="13" spans="1:3" ht="15" thickBot="1">
      <c r="A13" s="31" t="s">
        <v>31</v>
      </c>
      <c r="B13" s="32" t="s">
        <v>32</v>
      </c>
      <c r="C13" s="167"/>
    </row>
    <row r="14" spans="1:3" ht="15.6" thickTop="1" thickBot="1">
      <c r="A14" s="208" t="s">
        <v>169</v>
      </c>
      <c r="B14" s="210"/>
      <c r="C14" s="209"/>
    </row>
    <row r="15" spans="1:3" ht="15" thickBot="1">
      <c r="A15" s="30" t="s">
        <v>170</v>
      </c>
      <c r="B15" s="30" t="s">
        <v>171</v>
      </c>
      <c r="C15" s="165" t="s">
        <v>246</v>
      </c>
    </row>
    <row r="16" spans="1:3" ht="15" thickBot="1">
      <c r="A16" s="30" t="s">
        <v>173</v>
      </c>
      <c r="B16" s="30" t="s">
        <v>174</v>
      </c>
      <c r="C16" s="165" t="s">
        <v>172</v>
      </c>
    </row>
    <row r="17" spans="1:3" ht="15" thickBot="1">
      <c r="A17" s="30" t="s">
        <v>175</v>
      </c>
      <c r="B17" s="30" t="s">
        <v>176</v>
      </c>
      <c r="C17" s="165" t="s">
        <v>246</v>
      </c>
    </row>
    <row r="18" spans="1:3" ht="15" thickBot="1">
      <c r="A18" s="31" t="s">
        <v>177</v>
      </c>
      <c r="B18" s="32" t="s">
        <v>178</v>
      </c>
      <c r="C18" s="163" t="s">
        <v>172</v>
      </c>
    </row>
    <row r="19" spans="1:3" ht="15.6" thickTop="1" thickBot="1">
      <c r="A19" s="208" t="s">
        <v>201</v>
      </c>
      <c r="B19" s="210"/>
      <c r="C19" s="209"/>
    </row>
    <row r="20" spans="1:3" ht="15" thickBot="1">
      <c r="A20" s="146"/>
      <c r="B20" s="147" t="s">
        <v>280</v>
      </c>
      <c r="C20" s="148" t="s">
        <v>202</v>
      </c>
    </row>
    <row r="21" spans="1:3" ht="15" thickBot="1">
      <c r="A21" s="145" t="s">
        <v>197</v>
      </c>
      <c r="B21" s="30"/>
      <c r="C21" s="165"/>
    </row>
    <row r="22" spans="1:3" ht="15" thickBot="1">
      <c r="A22" s="34" t="s">
        <v>198</v>
      </c>
      <c r="B22" s="30"/>
      <c r="C22" s="165"/>
    </row>
    <row r="23" spans="1:3" ht="30" customHeight="1" thickBot="1">
      <c r="A23" s="34" t="s">
        <v>199</v>
      </c>
      <c r="B23" s="30"/>
      <c r="C23" s="165"/>
    </row>
    <row r="24" spans="1:3" ht="15" thickBot="1">
      <c r="A24" s="34" t="s">
        <v>200</v>
      </c>
      <c r="B24" s="39"/>
      <c r="C24" s="159"/>
    </row>
    <row r="25" spans="1:3" ht="29.4" thickBot="1">
      <c r="A25" s="142" t="s">
        <v>203</v>
      </c>
      <c r="B25" s="143"/>
      <c r="C25" s="144"/>
    </row>
    <row r="26" spans="1:3" ht="15" thickTop="1"/>
    <row r="31" spans="1:3">
      <c r="A31" s="10"/>
      <c r="B31" s="10"/>
      <c r="C31" s="10"/>
    </row>
    <row r="32" spans="1:3">
      <c r="A32" s="10"/>
      <c r="B32" s="10"/>
      <c r="C32" s="10"/>
    </row>
    <row r="33" spans="1:3" ht="13.95" customHeight="1">
      <c r="A33" s="10"/>
      <c r="B33" s="10"/>
      <c r="C33" s="10"/>
    </row>
    <row r="34" spans="1:3">
      <c r="A34" s="10"/>
      <c r="B34" s="10"/>
      <c r="C34" s="10"/>
    </row>
    <row r="35" spans="1:3">
      <c r="A35" s="10"/>
      <c r="B35" s="10"/>
      <c r="C35" s="10"/>
    </row>
    <row r="36" spans="1:3">
      <c r="A36" s="10"/>
      <c r="B36" s="10"/>
      <c r="C36" s="10"/>
    </row>
    <row r="37" spans="1:3">
      <c r="A37" s="10"/>
      <c r="B37" s="10"/>
      <c r="C37" s="10"/>
    </row>
    <row r="38" spans="1:3">
      <c r="A38" s="10"/>
      <c r="B38" s="10"/>
      <c r="C38" s="10"/>
    </row>
    <row r="39" spans="1:3">
      <c r="A39" s="10"/>
      <c r="B39" s="10"/>
      <c r="C39" s="10"/>
    </row>
    <row r="40" spans="1:3">
      <c r="A40" s="10"/>
      <c r="B40" s="10"/>
      <c r="C40" s="10"/>
    </row>
    <row r="41" spans="1:3">
      <c r="A41" s="10"/>
      <c r="B41" s="10"/>
      <c r="C41" s="10"/>
    </row>
    <row r="42" spans="1:3">
      <c r="A42" s="10"/>
      <c r="B42" s="10"/>
      <c r="C42" s="10"/>
    </row>
    <row r="43" spans="1:3">
      <c r="A43" s="10"/>
      <c r="B43" s="10"/>
      <c r="C43" s="10"/>
    </row>
    <row r="44" spans="1:3">
      <c r="A44" s="10"/>
      <c r="B44" s="10"/>
      <c r="C44" s="10"/>
    </row>
    <row r="45" spans="1:3">
      <c r="A45" s="10"/>
      <c r="B45" s="10"/>
      <c r="C45" s="10"/>
    </row>
    <row r="46" spans="1:3">
      <c r="A46" s="10"/>
      <c r="B46" s="10"/>
      <c r="C46" s="10"/>
    </row>
    <row r="47" spans="1:3">
      <c r="A47" s="10"/>
      <c r="B47" s="10"/>
      <c r="C47" s="10"/>
    </row>
    <row r="48" spans="1:3">
      <c r="A48" s="10"/>
      <c r="B48" s="10"/>
      <c r="C48" s="10"/>
    </row>
    <row r="49" spans="1:3">
      <c r="A49" s="10"/>
      <c r="B49" s="10"/>
      <c r="C49" s="10"/>
    </row>
    <row r="50" spans="1:3">
      <c r="A50" s="10"/>
      <c r="B50" s="10"/>
      <c r="C50" s="10"/>
    </row>
    <row r="51" spans="1:3">
      <c r="A51" s="10"/>
      <c r="B51" s="10"/>
      <c r="C51" s="10"/>
    </row>
    <row r="52" spans="1:3">
      <c r="A52" s="10"/>
      <c r="B52" s="10"/>
      <c r="C52" s="10"/>
    </row>
    <row r="53" spans="1:3">
      <c r="A53" s="10"/>
      <c r="B53" s="10"/>
      <c r="C53" s="10"/>
    </row>
    <row r="54" spans="1:3">
      <c r="A54" s="10"/>
      <c r="B54" s="10"/>
      <c r="C54" s="10"/>
    </row>
    <row r="55" spans="1:3">
      <c r="A55" s="10"/>
      <c r="B55" s="10"/>
      <c r="C55" s="10"/>
    </row>
    <row r="56" spans="1:3">
      <c r="A56" s="10"/>
      <c r="B56" s="10"/>
      <c r="C56" s="10"/>
    </row>
    <row r="57" spans="1:3">
      <c r="A57" s="10"/>
      <c r="B57" s="10"/>
      <c r="C57" s="10"/>
    </row>
    <row r="58" spans="1:3">
      <c r="A58" s="10"/>
      <c r="B58" s="10"/>
      <c r="C58" s="10"/>
    </row>
    <row r="59" spans="1:3">
      <c r="A59" s="10"/>
      <c r="B59" s="10"/>
      <c r="C59" s="10"/>
    </row>
    <row r="60" spans="1:3">
      <c r="A60" s="10"/>
      <c r="B60" s="10"/>
      <c r="C60" s="10"/>
    </row>
    <row r="61" spans="1:3">
      <c r="A61" s="10"/>
      <c r="B61" s="10"/>
      <c r="C61" s="10"/>
    </row>
    <row r="62" spans="1:3">
      <c r="A62" s="10"/>
      <c r="B62" s="10"/>
      <c r="C62" s="10"/>
    </row>
    <row r="63" spans="1:3">
      <c r="A63" s="10"/>
      <c r="B63" s="10"/>
      <c r="C63" s="10"/>
    </row>
    <row r="64" spans="1:3">
      <c r="A64" s="10"/>
      <c r="B64" s="10"/>
      <c r="C64" s="10"/>
    </row>
    <row r="65" spans="1:3">
      <c r="A65" s="10"/>
      <c r="B65" s="10"/>
      <c r="C65" s="10"/>
    </row>
    <row r="66" spans="1:3">
      <c r="A66" s="10"/>
      <c r="B66" s="10"/>
      <c r="C66" s="10"/>
    </row>
    <row r="67" spans="1:3">
      <c r="A67" s="10"/>
      <c r="B67" s="10"/>
      <c r="C67" s="10"/>
    </row>
    <row r="68" spans="1:3">
      <c r="A68" s="10"/>
      <c r="B68" s="10"/>
      <c r="C68" s="10"/>
    </row>
    <row r="69" spans="1:3">
      <c r="A69" s="10"/>
      <c r="B69" s="10"/>
      <c r="C69" s="10"/>
    </row>
    <row r="70" spans="1:3">
      <c r="A70" s="10"/>
      <c r="B70" s="10"/>
      <c r="C70" s="10"/>
    </row>
    <row r="71" spans="1:3">
      <c r="A71" s="10"/>
      <c r="B71" s="10"/>
      <c r="C71" s="10"/>
    </row>
    <row r="72" spans="1:3">
      <c r="A72" s="10"/>
      <c r="B72" s="10"/>
      <c r="C72" s="10"/>
    </row>
    <row r="73" spans="1:3">
      <c r="A73" s="10"/>
      <c r="B73" s="10"/>
      <c r="C73" s="10"/>
    </row>
    <row r="74" spans="1:3">
      <c r="A74" s="10"/>
      <c r="B74" s="10"/>
      <c r="C74" s="10"/>
    </row>
    <row r="75" spans="1:3">
      <c r="A75" s="10"/>
      <c r="B75" s="10"/>
      <c r="C75" s="10"/>
    </row>
    <row r="76" spans="1:3">
      <c r="A76" s="10"/>
      <c r="B76" s="10"/>
      <c r="C76" s="10"/>
    </row>
    <row r="77" spans="1:3">
      <c r="A77" s="10"/>
      <c r="B77" s="10"/>
      <c r="C77" s="10"/>
    </row>
    <row r="78" spans="1:3">
      <c r="A78" s="10"/>
      <c r="B78" s="10"/>
      <c r="C78" s="10"/>
    </row>
    <row r="79" spans="1:3">
      <c r="A79" s="10"/>
      <c r="B79" s="10"/>
      <c r="C79" s="10"/>
    </row>
    <row r="80" spans="1:3">
      <c r="A80" s="10"/>
      <c r="B80" s="10"/>
      <c r="C80" s="10"/>
    </row>
    <row r="81" spans="1:3">
      <c r="A81" s="10"/>
      <c r="B81" s="10"/>
      <c r="C81" s="10"/>
    </row>
    <row r="82" spans="1:3">
      <c r="A82" s="10"/>
      <c r="B82" s="10"/>
      <c r="C82" s="10"/>
    </row>
  </sheetData>
  <mergeCells count="3">
    <mergeCell ref="A1:C1"/>
    <mergeCell ref="A14:C14"/>
    <mergeCell ref="A19:C19"/>
  </mergeCells>
  <dataValidations count="3">
    <dataValidation type="list" allowBlank="1" showInputMessage="1" showErrorMessage="1" sqref="C15:C18" xr:uid="{00000000-0002-0000-0700-000000000000}">
      <formula1>"Yes,No"</formula1>
    </dataValidation>
    <dataValidation allowBlank="1" showInputMessage="1" showErrorMessage="1" promptTitle="Port Speed" prompt="10G, 25G, 40G, and 100G are typical._x000a_Hardware transceivers may be required." sqref="C21:C24" xr:uid="{00000000-0002-0000-0700-000001000000}"/>
    <dataValidation allowBlank="1" showInputMessage="1" showErrorMessage="1" promptTitle="Port Interface" prompt="The port interface numbers will vary, depending on the vendor and the model of your switch._x000a_" sqref="B21:B24" xr:uid="{00000000-0002-0000-0700-000002000000}"/>
  </dataValidations>
  <pageMargins left="0.7" right="0.7" top="0.75" bottom="0.75" header="0.3" footer="0.3"/>
  <pageSetup scale="81" orientation="portrait" horizontalDpi="4294967293" vertic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20499" r:id="rId4" name="Check Box 19">
              <controlPr defaultSize="0" autoFill="0" autoLine="0" autoPict="0">
                <anchor moveWithCells="1">
                  <from>
                    <xdr:col>1</xdr:col>
                    <xdr:colOff>342900</xdr:colOff>
                    <xdr:row>24</xdr:row>
                    <xdr:rowOff>68580</xdr:rowOff>
                  </from>
                  <to>
                    <xdr:col>1</xdr:col>
                    <xdr:colOff>830580</xdr:colOff>
                    <xdr:row>24</xdr:row>
                    <xdr:rowOff>304800</xdr:rowOff>
                  </to>
                </anchor>
              </controlPr>
            </control>
          </mc:Choice>
        </mc:AlternateContent>
        <mc:AlternateContent xmlns:mc="http://schemas.openxmlformats.org/markup-compatibility/2006">
          <mc:Choice Requires="x14">
            <control shapeId="20500" r:id="rId5" name="Check Box 20">
              <controlPr defaultSize="0" autoFill="0" autoLine="0" autoPict="0">
                <anchor moveWithCells="1">
                  <from>
                    <xdr:col>1</xdr:col>
                    <xdr:colOff>1257300</xdr:colOff>
                    <xdr:row>24</xdr:row>
                    <xdr:rowOff>68580</xdr:rowOff>
                  </from>
                  <to>
                    <xdr:col>1</xdr:col>
                    <xdr:colOff>1752600</xdr:colOff>
                    <xdr:row>24</xdr:row>
                    <xdr:rowOff>304800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pageSetUpPr fitToPage="1"/>
  </sheetPr>
  <dimension ref="A13:P64"/>
  <sheetViews>
    <sheetView showGridLines="0" topLeftCell="A2" workbookViewId="0"/>
  </sheetViews>
  <sheetFormatPr defaultColWidth="12.5546875" defaultRowHeight="15.6"/>
  <cols>
    <col min="1" max="1" width="10" style="71" customWidth="1"/>
    <col min="2" max="16384" width="12.5546875" style="71"/>
  </cols>
  <sheetData>
    <row r="13" spans="1:16" ht="16.2" thickBot="1"/>
    <row r="14" spans="1:16" ht="16.2" thickBot="1">
      <c r="A14" s="72"/>
      <c r="B14" s="73"/>
      <c r="C14" s="73"/>
      <c r="D14" s="73"/>
      <c r="E14" s="73"/>
      <c r="F14" s="73"/>
      <c r="G14" s="74" t="s">
        <v>102</v>
      </c>
      <c r="H14" s="75"/>
      <c r="I14" s="73"/>
      <c r="J14" s="73"/>
      <c r="K14" s="73"/>
      <c r="L14" s="73"/>
      <c r="M14" s="73"/>
      <c r="N14" s="73"/>
      <c r="O14" s="73"/>
      <c r="P14" s="76"/>
    </row>
    <row r="15" spans="1:16" ht="16.2" thickBot="1">
      <c r="A15" s="77"/>
      <c r="B15" s="78"/>
      <c r="C15" s="78"/>
      <c r="D15" s="78"/>
      <c r="E15" s="78"/>
      <c r="F15" s="78"/>
      <c r="G15" s="78"/>
      <c r="H15" s="78"/>
      <c r="I15" s="78"/>
      <c r="J15" s="78"/>
      <c r="K15" s="78"/>
      <c r="L15" s="78"/>
      <c r="M15" s="78"/>
      <c r="N15" s="78"/>
      <c r="O15" s="78"/>
      <c r="P15" s="79"/>
    </row>
    <row r="16" spans="1:16">
      <c r="A16" s="72"/>
      <c r="B16" s="73"/>
      <c r="C16" s="76"/>
      <c r="D16" s="78"/>
      <c r="E16" s="72"/>
      <c r="F16" s="73"/>
      <c r="G16" s="76"/>
      <c r="H16" s="78"/>
      <c r="I16" s="72"/>
      <c r="J16" s="73"/>
      <c r="K16" s="76"/>
      <c r="L16" s="78"/>
      <c r="M16" s="72"/>
      <c r="N16" s="73"/>
      <c r="O16" s="76"/>
      <c r="P16" s="79"/>
    </row>
    <row r="17" spans="1:16">
      <c r="A17" s="77"/>
      <c r="B17" s="78"/>
      <c r="C17" s="79"/>
      <c r="D17" s="78"/>
      <c r="E17" s="77"/>
      <c r="F17" s="78"/>
      <c r="G17" s="79"/>
      <c r="H17" s="78"/>
      <c r="I17" s="77"/>
      <c r="J17" s="78"/>
      <c r="K17" s="79"/>
      <c r="L17" s="78"/>
      <c r="M17" s="77"/>
      <c r="N17" s="78"/>
      <c r="O17" s="79"/>
      <c r="P17" s="79"/>
    </row>
    <row r="18" spans="1:16">
      <c r="A18" s="77"/>
      <c r="B18" s="78"/>
      <c r="C18" s="79"/>
      <c r="D18" s="78"/>
      <c r="E18" s="77"/>
      <c r="F18" s="78"/>
      <c r="G18" s="79"/>
      <c r="H18" s="78"/>
      <c r="I18" s="77"/>
      <c r="J18" s="78"/>
      <c r="K18" s="79"/>
      <c r="L18" s="78"/>
      <c r="M18" s="77"/>
      <c r="N18" s="78"/>
      <c r="O18" s="79"/>
      <c r="P18" s="79"/>
    </row>
    <row r="19" spans="1:16">
      <c r="A19" s="77"/>
      <c r="B19" s="78"/>
      <c r="C19" s="79"/>
      <c r="D19" s="78"/>
      <c r="E19" s="77"/>
      <c r="F19" s="78"/>
      <c r="G19" s="79"/>
      <c r="H19" s="78"/>
      <c r="I19" s="77"/>
      <c r="J19" s="78"/>
      <c r="K19" s="79"/>
      <c r="L19" s="78"/>
      <c r="M19" s="77"/>
      <c r="N19" s="78"/>
      <c r="O19" s="79"/>
      <c r="P19" s="79"/>
    </row>
    <row r="20" spans="1:16">
      <c r="A20" s="77"/>
      <c r="B20" s="78"/>
      <c r="C20" s="79"/>
      <c r="D20" s="78"/>
      <c r="E20" s="77"/>
      <c r="F20" s="78"/>
      <c r="G20" s="79"/>
      <c r="H20" s="78"/>
      <c r="I20" s="77"/>
      <c r="J20" s="78"/>
      <c r="K20" s="79"/>
      <c r="L20" s="78"/>
      <c r="M20" s="77"/>
      <c r="N20" s="78"/>
      <c r="O20" s="79"/>
      <c r="P20" s="79"/>
    </row>
    <row r="21" spans="1:16">
      <c r="A21" s="77"/>
      <c r="B21" s="78"/>
      <c r="C21" s="79"/>
      <c r="D21" s="78"/>
      <c r="E21" s="77"/>
      <c r="F21" s="78"/>
      <c r="G21" s="79"/>
      <c r="H21" s="78"/>
      <c r="I21" s="77"/>
      <c r="J21" s="78"/>
      <c r="K21" s="79"/>
      <c r="L21" s="78"/>
      <c r="M21" s="77"/>
      <c r="N21" s="78"/>
      <c r="O21" s="79"/>
      <c r="P21" s="79"/>
    </row>
    <row r="22" spans="1:16">
      <c r="A22" s="77"/>
      <c r="B22" s="78"/>
      <c r="C22" s="79"/>
      <c r="D22" s="78"/>
      <c r="E22" s="77"/>
      <c r="F22" s="78"/>
      <c r="G22" s="79"/>
      <c r="H22" s="78"/>
      <c r="I22" s="77"/>
      <c r="J22" s="78"/>
      <c r="K22" s="79"/>
      <c r="L22" s="78"/>
      <c r="M22" s="77"/>
      <c r="N22" s="78"/>
      <c r="O22" s="79"/>
      <c r="P22" s="79"/>
    </row>
    <row r="23" spans="1:16">
      <c r="A23" s="77"/>
      <c r="B23" s="78"/>
      <c r="C23" s="79"/>
      <c r="D23" s="78"/>
      <c r="E23" s="77"/>
      <c r="F23" s="78"/>
      <c r="G23" s="79"/>
      <c r="H23" s="78"/>
      <c r="I23" s="77"/>
      <c r="J23" s="78"/>
      <c r="K23" s="79"/>
      <c r="L23" s="78"/>
      <c r="M23" s="77"/>
      <c r="N23" s="78"/>
      <c r="O23" s="79"/>
      <c r="P23" s="79"/>
    </row>
    <row r="24" spans="1:16">
      <c r="A24" s="77"/>
      <c r="B24" s="78"/>
      <c r="C24" s="79"/>
      <c r="D24" s="78"/>
      <c r="E24" s="77"/>
      <c r="F24" s="78"/>
      <c r="G24" s="79"/>
      <c r="H24" s="78"/>
      <c r="I24" s="77"/>
      <c r="J24" s="78"/>
      <c r="K24" s="79"/>
      <c r="L24" s="78"/>
      <c r="M24" s="77"/>
      <c r="N24" s="78"/>
      <c r="O24" s="79"/>
      <c r="P24" s="79"/>
    </row>
    <row r="25" spans="1:16">
      <c r="A25" s="77"/>
      <c r="B25" s="78"/>
      <c r="C25" s="79"/>
      <c r="D25" s="78"/>
      <c r="E25" s="77"/>
      <c r="F25" s="78"/>
      <c r="G25" s="79"/>
      <c r="H25" s="78"/>
      <c r="I25" s="77"/>
      <c r="J25" s="78"/>
      <c r="K25" s="79"/>
      <c r="L25" s="78"/>
      <c r="M25" s="77"/>
      <c r="N25" s="78"/>
      <c r="O25" s="79"/>
      <c r="P25" s="79"/>
    </row>
    <row r="26" spans="1:16">
      <c r="A26" s="77"/>
      <c r="B26" s="78"/>
      <c r="C26" s="79"/>
      <c r="D26" s="78"/>
      <c r="E26" s="77"/>
      <c r="F26" s="78"/>
      <c r="G26" s="79"/>
      <c r="H26" s="78"/>
      <c r="I26" s="77"/>
      <c r="J26" s="78"/>
      <c r="K26" s="79"/>
      <c r="L26" s="78"/>
      <c r="M26" s="77"/>
      <c r="N26" s="78"/>
      <c r="O26" s="79"/>
      <c r="P26" s="79"/>
    </row>
    <row r="27" spans="1:16">
      <c r="A27" s="77"/>
      <c r="B27" s="78"/>
      <c r="C27" s="79"/>
      <c r="D27" s="78"/>
      <c r="E27" s="77"/>
      <c r="F27" s="78"/>
      <c r="G27" s="79"/>
      <c r="H27" s="78"/>
      <c r="I27" s="77"/>
      <c r="J27" s="78"/>
      <c r="K27" s="79"/>
      <c r="L27" s="78"/>
      <c r="M27" s="77"/>
      <c r="N27" s="78"/>
      <c r="O27" s="79"/>
      <c r="P27" s="79"/>
    </row>
    <row r="28" spans="1:16">
      <c r="A28" s="77"/>
      <c r="B28" s="78"/>
      <c r="C28" s="79"/>
      <c r="D28" s="78"/>
      <c r="E28" s="77"/>
      <c r="F28" s="78"/>
      <c r="G28" s="79"/>
      <c r="H28" s="78"/>
      <c r="I28" s="77"/>
      <c r="J28" s="78"/>
      <c r="K28" s="79"/>
      <c r="L28" s="78"/>
      <c r="M28" s="77"/>
      <c r="N28" s="78"/>
      <c r="O28" s="79"/>
      <c r="P28" s="79"/>
    </row>
    <row r="29" spans="1:16" ht="16.2" thickBot="1">
      <c r="A29" s="80" t="s">
        <v>103</v>
      </c>
      <c r="B29" s="81"/>
      <c r="C29" s="81"/>
      <c r="D29" s="78"/>
      <c r="E29" s="80" t="s">
        <v>104</v>
      </c>
      <c r="F29" s="82"/>
      <c r="G29" s="81"/>
      <c r="H29" s="78"/>
      <c r="I29" s="80" t="s">
        <v>105</v>
      </c>
      <c r="J29" s="82"/>
      <c r="K29" s="81"/>
      <c r="L29" s="78"/>
      <c r="M29" s="80" t="s">
        <v>106</v>
      </c>
      <c r="N29" s="82"/>
      <c r="O29" s="81"/>
      <c r="P29" s="79"/>
    </row>
    <row r="30" spans="1:16" ht="16.2" thickBot="1">
      <c r="A30" s="77"/>
      <c r="B30" s="78"/>
      <c r="C30" s="78"/>
      <c r="D30" s="78"/>
      <c r="E30" s="78"/>
      <c r="F30" s="78"/>
      <c r="G30" s="78"/>
      <c r="H30" s="78"/>
      <c r="I30" s="78"/>
      <c r="J30" s="78"/>
      <c r="K30" s="78"/>
      <c r="L30" s="78"/>
      <c r="M30" s="78"/>
      <c r="N30" s="78"/>
      <c r="O30" s="78"/>
      <c r="P30" s="79"/>
    </row>
    <row r="31" spans="1:16">
      <c r="A31" s="72"/>
      <c r="B31" s="73"/>
      <c r="C31" s="76"/>
      <c r="D31" s="78"/>
      <c r="E31" s="78"/>
      <c r="F31" s="78"/>
      <c r="G31" s="78"/>
      <c r="H31" s="78"/>
      <c r="I31" s="78"/>
      <c r="J31" s="78"/>
      <c r="K31" s="78"/>
      <c r="L31" s="78"/>
      <c r="M31" s="78"/>
      <c r="N31" s="78"/>
      <c r="O31" s="78"/>
      <c r="P31" s="79"/>
    </row>
    <row r="32" spans="1:16">
      <c r="A32" s="77"/>
      <c r="B32" s="78"/>
      <c r="C32" s="79"/>
      <c r="D32" s="78"/>
      <c r="E32" s="78"/>
      <c r="F32" s="78"/>
      <c r="G32" s="78"/>
      <c r="H32" s="78"/>
      <c r="I32" s="78"/>
      <c r="J32" s="78"/>
      <c r="K32" s="78"/>
      <c r="L32" s="78"/>
      <c r="M32" s="78"/>
      <c r="N32" s="78"/>
      <c r="O32" s="78"/>
      <c r="P32" s="79"/>
    </row>
    <row r="33" spans="1:16">
      <c r="A33" s="77"/>
      <c r="B33" s="78"/>
      <c r="C33" s="79"/>
      <c r="D33" s="78"/>
      <c r="E33" s="78"/>
      <c r="F33" s="78"/>
      <c r="G33" s="78"/>
      <c r="H33" s="78"/>
      <c r="I33" s="78"/>
      <c r="J33" s="78"/>
      <c r="K33" s="78"/>
      <c r="L33" s="78"/>
      <c r="M33" s="78"/>
      <c r="N33" s="78"/>
      <c r="O33" s="78"/>
      <c r="P33" s="79"/>
    </row>
    <row r="34" spans="1:16">
      <c r="A34" s="77"/>
      <c r="B34" s="78"/>
      <c r="C34" s="79"/>
      <c r="D34" s="78"/>
      <c r="E34" s="78"/>
      <c r="F34" s="78"/>
      <c r="G34" s="78"/>
      <c r="H34" s="78"/>
      <c r="I34" s="78"/>
      <c r="J34" s="78"/>
      <c r="K34" s="78"/>
      <c r="L34" s="78"/>
      <c r="M34" s="78"/>
      <c r="N34" s="78"/>
      <c r="O34" s="78"/>
      <c r="P34" s="79"/>
    </row>
    <row r="35" spans="1:16">
      <c r="A35" s="77"/>
      <c r="B35" s="78"/>
      <c r="C35" s="79"/>
      <c r="D35" s="78"/>
      <c r="E35" s="78"/>
      <c r="F35" s="78"/>
      <c r="G35" s="78"/>
      <c r="H35" s="78"/>
      <c r="I35" s="78"/>
      <c r="J35" s="78"/>
      <c r="K35" s="78"/>
      <c r="L35" s="78"/>
      <c r="M35" s="78"/>
      <c r="N35" s="78"/>
      <c r="O35" s="78"/>
      <c r="P35" s="79"/>
    </row>
    <row r="36" spans="1:16">
      <c r="A36" s="77"/>
      <c r="B36" s="78"/>
      <c r="C36" s="79"/>
      <c r="D36" s="78"/>
      <c r="E36" s="78"/>
      <c r="F36" s="78"/>
      <c r="G36" s="78"/>
      <c r="H36" s="78"/>
      <c r="I36" s="78"/>
      <c r="J36" s="78"/>
      <c r="K36" s="78"/>
      <c r="L36" s="78"/>
      <c r="M36" s="78"/>
      <c r="N36" s="78"/>
      <c r="O36" s="78"/>
      <c r="P36" s="79"/>
    </row>
    <row r="37" spans="1:16">
      <c r="A37" s="77"/>
      <c r="B37" s="78"/>
      <c r="C37" s="79"/>
      <c r="D37" s="78"/>
      <c r="E37" s="78"/>
      <c r="F37" s="78"/>
      <c r="G37" s="78"/>
      <c r="H37" s="78"/>
      <c r="I37" s="78"/>
      <c r="J37" s="78"/>
      <c r="K37" s="78"/>
      <c r="L37" s="78"/>
      <c r="M37" s="78"/>
      <c r="N37" s="78"/>
      <c r="O37" s="78"/>
      <c r="P37" s="79"/>
    </row>
    <row r="38" spans="1:16">
      <c r="A38" s="77"/>
      <c r="B38" s="78"/>
      <c r="C38" s="79"/>
      <c r="D38" s="78"/>
      <c r="E38" s="78"/>
      <c r="F38" s="78"/>
      <c r="G38" s="78"/>
      <c r="H38" s="78"/>
      <c r="I38" s="78"/>
      <c r="J38" s="78"/>
      <c r="K38" s="78"/>
      <c r="L38" s="78"/>
      <c r="M38" s="78"/>
      <c r="N38" s="78"/>
      <c r="O38" s="78"/>
      <c r="P38" s="79"/>
    </row>
    <row r="39" spans="1:16">
      <c r="A39" s="77"/>
      <c r="B39" s="78"/>
      <c r="C39" s="79"/>
      <c r="D39" s="78"/>
      <c r="E39" s="78"/>
      <c r="F39" s="78"/>
      <c r="G39" s="78"/>
      <c r="H39" s="78"/>
      <c r="I39" s="78"/>
      <c r="J39" s="78"/>
      <c r="K39" s="78"/>
      <c r="L39" s="78"/>
      <c r="M39" s="78"/>
      <c r="N39" s="78"/>
      <c r="O39" s="78"/>
      <c r="P39" s="79"/>
    </row>
    <row r="40" spans="1:16">
      <c r="A40" s="77"/>
      <c r="B40" s="78"/>
      <c r="C40" s="79"/>
      <c r="D40" s="78"/>
      <c r="E40" s="78"/>
      <c r="F40" s="78"/>
      <c r="G40" s="78"/>
      <c r="H40" s="78"/>
      <c r="I40" s="78"/>
      <c r="J40" s="78"/>
      <c r="K40" s="78"/>
      <c r="L40" s="78"/>
      <c r="M40" s="78"/>
      <c r="N40" s="78"/>
      <c r="O40" s="78"/>
      <c r="P40" s="79"/>
    </row>
    <row r="41" spans="1:16" ht="16.2" thickBot="1">
      <c r="A41" s="80" t="s">
        <v>107</v>
      </c>
      <c r="B41" s="82"/>
      <c r="C41" s="81"/>
      <c r="D41" s="78"/>
      <c r="E41" s="78"/>
      <c r="F41" s="78"/>
      <c r="G41" s="78"/>
      <c r="H41" s="78"/>
      <c r="I41" s="78"/>
      <c r="J41" s="78"/>
      <c r="K41" s="78"/>
      <c r="L41" s="78"/>
      <c r="M41" s="78"/>
      <c r="N41" s="78"/>
      <c r="O41" s="78"/>
      <c r="P41" s="79"/>
    </row>
    <row r="42" spans="1:16">
      <c r="A42" s="77"/>
      <c r="B42" s="78"/>
      <c r="C42" s="78"/>
      <c r="D42" s="78"/>
      <c r="E42" s="78"/>
      <c r="F42" s="78"/>
      <c r="G42" s="78"/>
      <c r="H42" s="78"/>
      <c r="I42" s="78"/>
      <c r="J42" s="78"/>
      <c r="K42" s="78"/>
      <c r="L42" s="78"/>
      <c r="M42" s="78"/>
      <c r="N42" s="78"/>
      <c r="O42" s="78"/>
      <c r="P42" s="79"/>
    </row>
    <row r="43" spans="1:16">
      <c r="A43" s="77"/>
      <c r="B43" s="78"/>
      <c r="C43" s="78"/>
      <c r="D43" s="78"/>
      <c r="E43" s="78"/>
      <c r="F43" s="78"/>
      <c r="G43" s="78"/>
      <c r="H43" s="78"/>
      <c r="I43" s="78"/>
      <c r="J43" s="78"/>
      <c r="K43" s="78"/>
      <c r="L43" s="78"/>
      <c r="M43" s="78"/>
      <c r="N43" s="78"/>
      <c r="O43" s="78"/>
      <c r="P43" s="79"/>
    </row>
    <row r="44" spans="1:16">
      <c r="A44" s="77"/>
      <c r="B44" s="78" t="s">
        <v>108</v>
      </c>
      <c r="C44" s="78"/>
      <c r="D44" s="78"/>
      <c r="E44" s="78"/>
      <c r="F44" s="78"/>
      <c r="G44" s="78"/>
      <c r="H44" s="78"/>
      <c r="I44" s="78"/>
      <c r="J44" s="78"/>
      <c r="K44" s="78"/>
      <c r="L44" s="78"/>
      <c r="M44" s="78"/>
      <c r="N44" s="78"/>
      <c r="O44" s="78"/>
      <c r="P44" s="79"/>
    </row>
    <row r="45" spans="1:16" ht="16.2" thickBot="1">
      <c r="A45" s="77"/>
      <c r="B45" s="78"/>
      <c r="C45" s="78"/>
      <c r="D45" s="78"/>
      <c r="E45" s="78"/>
      <c r="F45" s="78"/>
      <c r="G45" s="78"/>
      <c r="H45" s="78"/>
      <c r="I45" s="78"/>
      <c r="J45" s="78"/>
      <c r="K45" s="78"/>
      <c r="L45" s="78"/>
      <c r="M45" s="78"/>
      <c r="N45" s="78"/>
      <c r="O45" s="78"/>
      <c r="P45" s="79"/>
    </row>
    <row r="46" spans="1:16">
      <c r="A46" s="77"/>
      <c r="B46" s="83" t="s">
        <v>109</v>
      </c>
      <c r="C46" s="84"/>
      <c r="D46" s="84"/>
      <c r="E46" s="84"/>
      <c r="F46" s="84"/>
      <c r="G46" s="84"/>
      <c r="H46" s="84"/>
      <c r="I46" s="85"/>
      <c r="J46" s="78"/>
      <c r="K46" s="78"/>
      <c r="L46" s="78"/>
      <c r="M46" s="78"/>
      <c r="N46" s="78"/>
      <c r="O46" s="78"/>
      <c r="P46" s="79"/>
    </row>
    <row r="47" spans="1:16">
      <c r="A47" s="77"/>
      <c r="B47" s="86" t="s">
        <v>110</v>
      </c>
      <c r="C47" s="87"/>
      <c r="D47" s="87"/>
      <c r="E47" s="87"/>
      <c r="F47" s="87"/>
      <c r="G47" s="87"/>
      <c r="H47" s="87"/>
      <c r="I47" s="88"/>
      <c r="J47" s="78"/>
      <c r="K47" s="78"/>
      <c r="L47" s="78"/>
      <c r="M47" s="78"/>
      <c r="N47" s="78"/>
      <c r="O47" s="78"/>
      <c r="P47" s="79"/>
    </row>
    <row r="48" spans="1:16">
      <c r="A48" s="77"/>
      <c r="B48" s="86" t="s">
        <v>111</v>
      </c>
      <c r="C48" s="87"/>
      <c r="D48" s="87"/>
      <c r="E48" s="87"/>
      <c r="F48" s="87"/>
      <c r="G48" s="87"/>
      <c r="H48" s="87"/>
      <c r="I48" s="88"/>
      <c r="J48" s="78"/>
      <c r="K48" s="78"/>
      <c r="L48" s="78"/>
      <c r="M48" s="78"/>
      <c r="N48" s="78"/>
      <c r="O48" s="78"/>
      <c r="P48" s="79"/>
    </row>
    <row r="49" spans="1:16">
      <c r="A49" s="77"/>
      <c r="B49" s="86" t="s">
        <v>112</v>
      </c>
      <c r="C49" s="87"/>
      <c r="D49" s="87"/>
      <c r="E49" s="87"/>
      <c r="F49" s="87"/>
      <c r="G49" s="87"/>
      <c r="H49" s="87"/>
      <c r="I49" s="88"/>
      <c r="J49" s="78"/>
      <c r="K49" s="78"/>
      <c r="L49" s="78"/>
      <c r="M49" s="78"/>
      <c r="N49" s="78"/>
      <c r="O49" s="78"/>
      <c r="P49" s="79"/>
    </row>
    <row r="50" spans="1:16">
      <c r="A50" s="77"/>
      <c r="B50" s="89" t="s">
        <v>113</v>
      </c>
      <c r="C50" s="90"/>
      <c r="D50" s="90"/>
      <c r="E50" s="90"/>
      <c r="F50" s="90"/>
      <c r="G50" s="90"/>
      <c r="H50" s="90"/>
      <c r="I50" s="91"/>
      <c r="J50" s="78"/>
      <c r="K50" s="78"/>
      <c r="L50" s="78"/>
      <c r="M50" s="78"/>
      <c r="N50" s="78"/>
      <c r="O50" s="78"/>
      <c r="P50" s="79"/>
    </row>
    <row r="51" spans="1:16">
      <c r="A51" s="77"/>
      <c r="B51" s="86" t="s">
        <v>114</v>
      </c>
      <c r="C51" s="87"/>
      <c r="D51" s="87"/>
      <c r="E51" s="87"/>
      <c r="F51" s="87"/>
      <c r="G51" s="87"/>
      <c r="H51" s="87"/>
      <c r="I51" s="88"/>
      <c r="J51" s="78"/>
      <c r="K51" s="78"/>
      <c r="L51" s="78"/>
      <c r="M51" s="78"/>
      <c r="N51" s="78"/>
      <c r="O51" s="78"/>
      <c r="P51" s="79"/>
    </row>
    <row r="52" spans="1:16">
      <c r="A52" s="77"/>
      <c r="B52" s="86" t="s">
        <v>115</v>
      </c>
      <c r="C52" s="87"/>
      <c r="D52" s="87"/>
      <c r="E52" s="87"/>
      <c r="F52" s="87"/>
      <c r="G52" s="87"/>
      <c r="H52" s="87"/>
      <c r="I52" s="88"/>
      <c r="J52" s="78"/>
      <c r="K52" s="78"/>
      <c r="L52" s="78"/>
      <c r="M52" s="78"/>
      <c r="N52" s="78"/>
      <c r="O52" s="78"/>
      <c r="P52" s="79"/>
    </row>
    <row r="53" spans="1:16">
      <c r="A53" s="77"/>
      <c r="B53" s="86" t="s">
        <v>116</v>
      </c>
      <c r="C53" s="87"/>
      <c r="D53" s="87"/>
      <c r="E53" s="87"/>
      <c r="F53" s="87"/>
      <c r="G53" s="87"/>
      <c r="H53" s="87"/>
      <c r="I53" s="88"/>
      <c r="J53" s="78"/>
      <c r="K53" s="78"/>
      <c r="L53" s="78"/>
      <c r="M53" s="78"/>
      <c r="N53" s="78"/>
      <c r="O53" s="78"/>
      <c r="P53" s="79"/>
    </row>
    <row r="54" spans="1:16">
      <c r="A54" s="77"/>
      <c r="B54" s="86" t="s">
        <v>117</v>
      </c>
      <c r="C54" s="87"/>
      <c r="D54" s="87"/>
      <c r="E54" s="87"/>
      <c r="F54" s="87"/>
      <c r="G54" s="87"/>
      <c r="H54" s="87"/>
      <c r="I54" s="88"/>
      <c r="J54" s="78"/>
      <c r="K54" s="78"/>
      <c r="L54" s="78"/>
      <c r="M54" s="78"/>
      <c r="N54" s="78"/>
      <c r="O54" s="78"/>
      <c r="P54" s="79"/>
    </row>
    <row r="55" spans="1:16">
      <c r="A55" s="77"/>
      <c r="B55" s="86" t="s">
        <v>118</v>
      </c>
      <c r="C55" s="87"/>
      <c r="D55" s="87"/>
      <c r="E55" s="87"/>
      <c r="F55" s="87"/>
      <c r="G55" s="87"/>
      <c r="H55" s="87"/>
      <c r="I55" s="88"/>
      <c r="J55" s="78"/>
      <c r="K55" s="78"/>
      <c r="L55" s="78"/>
      <c r="M55" s="78"/>
      <c r="N55" s="78"/>
      <c r="O55" s="78"/>
      <c r="P55" s="79"/>
    </row>
    <row r="56" spans="1:16">
      <c r="A56" s="77"/>
      <c r="B56" s="86" t="s">
        <v>119</v>
      </c>
      <c r="C56" s="87"/>
      <c r="D56" s="87"/>
      <c r="E56" s="87"/>
      <c r="F56" s="87"/>
      <c r="G56" s="87"/>
      <c r="H56" s="87"/>
      <c r="I56" s="88"/>
      <c r="J56" s="78"/>
      <c r="K56" s="78"/>
      <c r="L56" s="78"/>
      <c r="M56" s="78"/>
      <c r="N56" s="78"/>
      <c r="O56" s="78"/>
      <c r="P56" s="79"/>
    </row>
    <row r="57" spans="1:16">
      <c r="A57" s="77"/>
      <c r="B57" s="86" t="s">
        <v>120</v>
      </c>
      <c r="C57" s="87"/>
      <c r="D57" s="87"/>
      <c r="E57" s="87"/>
      <c r="F57" s="87"/>
      <c r="G57" s="87"/>
      <c r="H57" s="87"/>
      <c r="I57" s="88"/>
      <c r="J57" s="78"/>
      <c r="K57" s="78"/>
      <c r="L57" s="78"/>
      <c r="M57" s="78"/>
      <c r="N57" s="78"/>
      <c r="O57" s="78"/>
      <c r="P57" s="79"/>
    </row>
    <row r="58" spans="1:16">
      <c r="A58" s="77"/>
      <c r="B58" s="86" t="s">
        <v>121</v>
      </c>
      <c r="C58" s="87"/>
      <c r="D58" s="87"/>
      <c r="E58" s="87"/>
      <c r="F58" s="87"/>
      <c r="G58" s="87"/>
      <c r="H58" s="87"/>
      <c r="I58" s="88"/>
      <c r="J58" s="78"/>
      <c r="K58" s="78"/>
      <c r="L58" s="78"/>
      <c r="M58" s="78"/>
      <c r="N58" s="78"/>
      <c r="O58" s="78"/>
      <c r="P58" s="79"/>
    </row>
    <row r="59" spans="1:16">
      <c r="A59" s="77"/>
      <c r="B59" s="86" t="s">
        <v>122</v>
      </c>
      <c r="C59" s="87"/>
      <c r="D59" s="87"/>
      <c r="E59" s="87"/>
      <c r="F59" s="87"/>
      <c r="G59" s="87"/>
      <c r="H59" s="87"/>
      <c r="I59" s="88"/>
      <c r="J59" s="78"/>
      <c r="K59" s="78"/>
      <c r="L59" s="78"/>
      <c r="M59" s="78"/>
      <c r="N59" s="78"/>
      <c r="O59" s="78"/>
      <c r="P59" s="79"/>
    </row>
    <row r="60" spans="1:16">
      <c r="A60" s="77"/>
      <c r="B60" s="86" t="s">
        <v>123</v>
      </c>
      <c r="C60" s="87"/>
      <c r="D60" s="87"/>
      <c r="E60" s="87"/>
      <c r="F60" s="87"/>
      <c r="G60" s="87"/>
      <c r="H60" s="87"/>
      <c r="I60" s="88"/>
      <c r="J60" s="78"/>
      <c r="K60" s="78"/>
      <c r="L60" s="78"/>
      <c r="M60" s="78"/>
      <c r="N60" s="78"/>
      <c r="O60" s="78"/>
      <c r="P60" s="79"/>
    </row>
    <row r="61" spans="1:16">
      <c r="A61" s="77"/>
      <c r="B61" s="86" t="s">
        <v>124</v>
      </c>
      <c r="C61" s="87"/>
      <c r="D61" s="87"/>
      <c r="E61" s="87"/>
      <c r="F61" s="87"/>
      <c r="G61" s="87"/>
      <c r="H61" s="87"/>
      <c r="I61" s="88"/>
      <c r="J61" s="78"/>
      <c r="K61" s="78"/>
      <c r="L61" s="78"/>
      <c r="M61" s="78"/>
      <c r="N61" s="78"/>
      <c r="O61" s="78"/>
      <c r="P61" s="79"/>
    </row>
    <row r="62" spans="1:16">
      <c r="A62" s="77"/>
      <c r="B62" s="86" t="s">
        <v>125</v>
      </c>
      <c r="C62" s="87"/>
      <c r="D62" s="87"/>
      <c r="E62" s="87"/>
      <c r="F62" s="87"/>
      <c r="G62" s="87"/>
      <c r="H62" s="87"/>
      <c r="I62" s="88"/>
      <c r="J62" s="78"/>
      <c r="K62" s="78"/>
      <c r="L62" s="78"/>
      <c r="M62" s="78"/>
      <c r="N62" s="78"/>
      <c r="O62" s="78"/>
      <c r="P62" s="79"/>
    </row>
    <row r="63" spans="1:16" ht="16.8" thickBot="1">
      <c r="A63" s="77"/>
      <c r="B63" s="92" t="s">
        <v>126</v>
      </c>
      <c r="C63" s="82"/>
      <c r="D63" s="82"/>
      <c r="E63" s="82"/>
      <c r="F63" s="82"/>
      <c r="G63" s="82"/>
      <c r="H63" s="82"/>
      <c r="I63" s="81"/>
      <c r="J63" s="78"/>
      <c r="K63" s="78"/>
      <c r="L63" s="78"/>
      <c r="M63" s="78"/>
      <c r="N63" s="78"/>
      <c r="O63" s="78"/>
      <c r="P63" s="79"/>
    </row>
    <row r="64" spans="1:16" ht="16.2" thickBot="1">
      <c r="A64" s="80"/>
      <c r="B64" s="82"/>
      <c r="C64" s="82"/>
      <c r="D64" s="82"/>
      <c r="E64" s="82"/>
      <c r="F64" s="82"/>
      <c r="G64" s="82"/>
      <c r="H64" s="82"/>
      <c r="I64" s="82"/>
      <c r="J64" s="82"/>
      <c r="K64" s="82"/>
      <c r="L64" s="82"/>
      <c r="M64" s="82"/>
      <c r="N64" s="82"/>
      <c r="O64" s="82"/>
      <c r="P64" s="81"/>
    </row>
  </sheetData>
  <pageMargins left="0.25" right="0.25" top="0.75" bottom="0.75" header="0.3" footer="0.3"/>
  <pageSetup scale="35" fitToHeight="0"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26EAD066F02224FB9664A641B842C2F" ma:contentTypeVersion="0" ma:contentTypeDescription="Create a new document." ma:contentTypeScope="" ma:versionID="70fb5570e1fbe75bd116c3b2b0f83903">
  <xsd:schema xmlns:xsd="http://www.w3.org/2001/XMLSchema" xmlns:xs="http://www.w3.org/2001/XMLSchema" xmlns:p="http://schemas.microsoft.com/office/2006/metadata/properties" targetNamespace="http://schemas.microsoft.com/office/2006/metadata/properties" ma:root="true" ma:fieldsID="adef9951a8a75b9d74bb5dbb426f3e4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9E4CF1D-D4AC-48A7-8568-1D9F09761913}">
  <ds:schemaRefs>
    <ds:schemaRef ds:uri="http://purl.org/dc/dcmitype/"/>
    <ds:schemaRef ds:uri="http://schemas.microsoft.com/office/infopath/2007/PartnerControls"/>
    <ds:schemaRef ds:uri="http://schemas.microsoft.com/office/2006/documentManagement/types"/>
    <ds:schemaRef ds:uri="ea0cc20a-526f-4263-a3bc-d7440217dc30"/>
    <ds:schemaRef ds:uri="http://purl.org/dc/elements/1.1/"/>
    <ds:schemaRef ds:uri="http://schemas.microsoft.com/office/2006/metadata/properties"/>
    <ds:schemaRef ds:uri="http://purl.org/dc/terms/"/>
    <ds:schemaRef ds:uri="http://schemas.openxmlformats.org/package/2006/metadata/core-properties"/>
    <ds:schemaRef ds:uri="48bf1f64-9fa4-415c-8be6-58b74a79e92e"/>
    <ds:schemaRef ds:uri="http://www.w3.org/XML/1998/namespace"/>
  </ds:schemaRefs>
</ds:datastoreItem>
</file>

<file path=customXml/itemProps2.xml><?xml version="1.0" encoding="utf-8"?>
<ds:datastoreItem xmlns:ds="http://schemas.openxmlformats.org/officeDocument/2006/customXml" ds:itemID="{75D78A70-9877-4FCE-8BB3-8DAD5CCB6C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2E394DC8-EA04-4A78-A645-DB313D7AB3E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vt:i4>
      </vt:variant>
    </vt:vector>
  </HeadingPairs>
  <TitlesOfParts>
    <vt:vector size="14" baseType="lpstr">
      <vt:lpstr>Welcome</vt:lpstr>
      <vt:lpstr>Customer + PM Information</vt:lpstr>
      <vt:lpstr>HPE NMBLdHCI Physical Readiness</vt:lpstr>
      <vt:lpstr>Server VLANs</vt:lpstr>
      <vt:lpstr>Order</vt:lpstr>
      <vt:lpstr>HPE ArubaOS-CX Switches</vt:lpstr>
      <vt:lpstr>HPE Flex Fabric Switches</vt:lpstr>
      <vt:lpstr>HPE M-Series Switches</vt:lpstr>
      <vt:lpstr>Firewall Ports &amp; Power Cords</vt:lpstr>
      <vt:lpstr>Get a Support Account</vt:lpstr>
      <vt:lpstr>Interconnects</vt:lpstr>
      <vt:lpstr>'HPE ArubaOS-CX Switches'!Print_Area</vt:lpstr>
      <vt:lpstr>'HPE Flex Fabric Switches'!Print_Area</vt:lpstr>
      <vt:lpstr>'HPE M-Series Switches'!Print_Area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dHCI Preinstallation Workbook</dc:title>
  <dc:subject>Required Customer Information</dc:subject>
  <dc:creator/>
  <cp:lastModifiedBy/>
  <dcterms:created xsi:type="dcterms:W3CDTF">2006-09-16T00:00:00Z</dcterms:created>
  <dcterms:modified xsi:type="dcterms:W3CDTF">2021-01-19T20:09:31Z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0x010100A26EAD066F02224FB9664A641B842C2F</vt:lpwstr>
  </property>
</Properties>
</file>